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192.168.240.8\2025-コムラボ\61070000_PwCコンサルティング\212511 自立訓練をより効果的に提供するための研究調査\作業データ\シート作成\"/>
    </mc:Choice>
  </mc:AlternateContent>
  <xr:revisionPtr revIDLastSave="0" documentId="13_ncr:1_{98BB83C6-3317-4C09-A8E2-122FF64AFF26}" xr6:coauthVersionLast="47" xr6:coauthVersionMax="47" xr10:uidLastSave="{00000000-0000-0000-0000-000000000000}"/>
  <bookViews>
    <workbookView xWindow="-108" yWindow="-108" windowWidth="23256" windowHeight="12456" tabRatio="813" activeTab="6" xr2:uid="{2310FD47-3A00-472E-BFC6-2FF300C57C33}"/>
  </bookViews>
  <sheets>
    <sheet name="調査の概要" sheetId="11" r:id="rId1"/>
    <sheet name="回答時の留意点" sheetId="17" r:id="rId2"/>
    <sheet name="1)基本票" sheetId="13" r:id="rId3"/>
    <sheet name="2）実施状況調査票_機能" sheetId="7" r:id="rId4"/>
    <sheet name="3）実施状況調査票_生活" sheetId="18" r:id="rId5"/>
    <sheet name="4）プログラム調査票_機能" sheetId="12" r:id="rId6"/>
    <sheet name="5）個別表_機能" sheetId="3" r:id="rId7"/>
    <sheet name="6)訪問支援調査票" sheetId="16" r:id="rId8"/>
    <sheet name="選択肢" sheetId="15" r:id="rId9"/>
    <sheet name="リスト" sheetId="2" r:id="rId10"/>
    <sheet name="リスト (2)" sheetId="4" r:id="rId11"/>
  </sheets>
  <definedNames>
    <definedName name="_xlnm.Print_Area" localSheetId="7">'6)訪問支援調査票'!$A$1:$K$213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3" l="1"/>
  <c r="A40" i="3"/>
  <c r="B30" i="13"/>
  <c r="B29" i="13"/>
  <c r="K23" i="13"/>
  <c r="K22" i="13"/>
  <c r="K21" i="13"/>
  <c r="K20" i="13"/>
  <c r="E39" i="3"/>
  <c r="D39" i="3"/>
  <c r="C39" i="3"/>
  <c r="A44" i="3" l="1"/>
  <c r="H80" i="3"/>
  <c r="G80" i="3"/>
  <c r="A80" i="3"/>
  <c r="D79" i="3"/>
  <c r="C79" i="3"/>
  <c r="E78" i="3"/>
  <c r="E77" i="3"/>
  <c r="E76" i="3"/>
  <c r="E75" i="3"/>
  <c r="E74" i="3"/>
  <c r="E73" i="3"/>
  <c r="E72" i="3"/>
  <c r="E71" i="3"/>
  <c r="E70" i="3"/>
  <c r="E69" i="3"/>
  <c r="E68" i="3"/>
  <c r="E67" i="3"/>
  <c r="E66" i="3"/>
  <c r="H40" i="3"/>
  <c r="G40" i="3"/>
  <c r="E38" i="3"/>
  <c r="E27" i="3"/>
  <c r="E28" i="3"/>
  <c r="E29" i="3"/>
  <c r="E30" i="3"/>
  <c r="E31" i="3"/>
  <c r="E32" i="3"/>
  <c r="E33" i="3"/>
  <c r="E34" i="3"/>
  <c r="E35" i="3"/>
  <c r="E36" i="3"/>
  <c r="E37" i="3"/>
  <c r="E26" i="3"/>
  <c r="E7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Tokairin</author>
  </authors>
  <commentList>
    <comment ref="C2" authorId="0" shapeId="0" xr:uid="{1764D76D-1285-4034-8A40-B31B43F8F103}">
      <text>
        <r>
          <rPr>
            <b/>
            <sz val="9"/>
            <color indexed="81"/>
            <rFont val="MS P ゴシック"/>
            <family val="3"/>
            <charset val="128"/>
          </rPr>
          <t>自立訓練をより効果的に提供するための研究【自立訓練におけるSIMの活用状況と支援プログラムに関する調査研究】
票３【プログラム調査票】
貴事業所で実施されている支援・プログラムの状況についてお答えください。
以下の「支援・プログラム一覧表」で、実施している支援カテゴリーがある場合は「実施している項目」を選択し、「実施形態」「担当職員」「実施環境」のそれぞれの項目の該当部分に「◎」「〇」を選択してください（利用者ごとに対応が違う場合も含めて、該当するものすべてに「◎」「〇」を選択してください）。また、「その他」「特別な環境・設備」を選択した場合は、それぞれの「内訳」の欄に具体的に記入してください。
※「体験実習」は事業所が直接行うプログラムではなく他事業所等と協力の中で実際場面の体験をするものを指す。職場実習、就労移行支援事業所や就労継続Ｂ型事業所での施設実習、グループホームや入所施設の利用体験、等。入所者の家庭実習は「生活場面支援」、プログラムとしての公共交通機関利用や映画鑑賞等は実際場面の体験でも「個別訓練」又は「集団訓練」とする。
※「実施環境」の「特別な環境・設備」の例：（屋外移動）歩行コース等、（体力の向上）グラウンド、体育館、プール等、（調理訓練）調理実習室、可動式調理台等、（生活のセルフマネジメント）模擬生活実習室等、（自動車運転）ドライビングシミュレーター、訓練自動車、運転コース等
※「暮らしの場所・GH」の例：利用開始前と異なる生活環境になる場所。GHなどの新しい生活拠点。
※「家庭」の例：利用開始前や現在暮らしている環境、拠点。</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Takashi Tokairin</author>
  </authors>
  <commentList>
    <comment ref="A30" authorId="0" shapeId="0" xr:uid="{7C44A6F2-F051-4D4A-9462-E8CE8FBBC9BA}">
      <text>
        <r>
          <rPr>
            <b/>
            <sz val="9"/>
            <color indexed="81"/>
            <rFont val="MS P ゴシック"/>
            <family val="3"/>
            <charset val="128"/>
          </rPr>
          <t>選択しない場合0を入力</t>
        </r>
      </text>
    </comment>
    <comment ref="A31" authorId="0" shapeId="0" xr:uid="{5681E433-8DC9-41C8-83E5-1FCDD2301D24}">
      <text>
        <r>
          <rPr>
            <b/>
            <sz val="9"/>
            <color indexed="81"/>
            <rFont val="MS P ゴシック"/>
            <family val="3"/>
            <charset val="128"/>
          </rPr>
          <t>選択しない場合0を入力</t>
        </r>
      </text>
    </comment>
    <comment ref="A35" authorId="0" shapeId="0" xr:uid="{2F918489-8630-4AFD-A370-1ECBA1418685}">
      <text>
        <r>
          <rPr>
            <b/>
            <sz val="9"/>
            <color indexed="81"/>
            <rFont val="MS P ゴシック"/>
            <family val="3"/>
            <charset val="128"/>
          </rPr>
          <t>選択しない場合0を入力</t>
        </r>
      </text>
    </comment>
    <comment ref="A70" authorId="0" shapeId="0" xr:uid="{EAAF7550-773C-4191-9225-C6819C4DDBE9}">
      <text>
        <r>
          <rPr>
            <b/>
            <sz val="9"/>
            <color indexed="81"/>
            <rFont val="MS P ゴシック"/>
            <family val="3"/>
            <charset val="128"/>
          </rPr>
          <t>選択しない場合0を入力</t>
        </r>
      </text>
    </comment>
    <comment ref="A71" authorId="0" shapeId="0" xr:uid="{134FE0C5-52AB-42DD-AF1F-63F87C99353E}">
      <text>
        <r>
          <rPr>
            <b/>
            <sz val="9"/>
            <color indexed="81"/>
            <rFont val="MS P ゴシック"/>
            <family val="3"/>
            <charset val="128"/>
          </rPr>
          <t>選択しない場合0を入力</t>
        </r>
      </text>
    </comment>
    <comment ref="A75" authorId="0" shapeId="0" xr:uid="{DD674EF2-CA65-4BDC-8FD7-B8255E798F52}">
      <text>
        <r>
          <rPr>
            <b/>
            <sz val="9"/>
            <color indexed="81"/>
            <rFont val="MS P ゴシック"/>
            <family val="3"/>
            <charset val="128"/>
          </rPr>
          <t>選択しない場合0を入力</t>
        </r>
      </text>
    </comment>
  </commentList>
</comments>
</file>

<file path=xl/sharedStrings.xml><?xml version="1.0" encoding="utf-8"?>
<sst xmlns="http://schemas.openxmlformats.org/spreadsheetml/2006/main" count="1734" uniqueCount="727">
  <si>
    <t>個別訓練</t>
    <rPh sb="0" eb="2">
      <t>コベツ</t>
    </rPh>
    <rPh sb="2" eb="4">
      <t>クンレン</t>
    </rPh>
    <phoneticPr fontId="1"/>
  </si>
  <si>
    <t>集団訓練</t>
    <rPh sb="0" eb="2">
      <t>シュウダン</t>
    </rPh>
    <rPh sb="2" eb="4">
      <t>クンレン</t>
    </rPh>
    <phoneticPr fontId="1"/>
  </si>
  <si>
    <t>個別相談</t>
    <rPh sb="0" eb="4">
      <t>コベツソウダン</t>
    </rPh>
    <phoneticPr fontId="1"/>
  </si>
  <si>
    <t>学習会/SST</t>
    <rPh sb="0" eb="3">
      <t>ガクシュウカイ</t>
    </rPh>
    <phoneticPr fontId="1"/>
  </si>
  <si>
    <t>生活支援員</t>
    <rPh sb="0" eb="5">
      <t>セイカツシエンイン</t>
    </rPh>
    <phoneticPr fontId="1"/>
  </si>
  <si>
    <t>看護師</t>
    <rPh sb="0" eb="3">
      <t>カンゴシ</t>
    </rPh>
    <phoneticPr fontId="1"/>
  </si>
  <si>
    <t>その他</t>
    <rPh sb="2" eb="3">
      <t>タ</t>
    </rPh>
    <phoneticPr fontId="1"/>
  </si>
  <si>
    <t>生活場面支援</t>
    <rPh sb="0" eb="4">
      <t>セイカツバメン</t>
    </rPh>
    <rPh sb="4" eb="6">
      <t>シエン</t>
    </rPh>
    <phoneticPr fontId="1"/>
  </si>
  <si>
    <t>自主トレ</t>
    <rPh sb="0" eb="2">
      <t>ジシュ</t>
    </rPh>
    <phoneticPr fontId="1"/>
  </si>
  <si>
    <t>体験実習</t>
    <rPh sb="0" eb="2">
      <t>タイケン</t>
    </rPh>
    <rPh sb="2" eb="4">
      <t>ジッシュウ</t>
    </rPh>
    <phoneticPr fontId="1"/>
  </si>
  <si>
    <t>担当職員</t>
    <rPh sb="0" eb="4">
      <t>タントウショクイン</t>
    </rPh>
    <phoneticPr fontId="1"/>
  </si>
  <si>
    <t>施設内</t>
    <rPh sb="0" eb="3">
      <t>シセツナイ</t>
    </rPh>
    <phoneticPr fontId="1"/>
  </si>
  <si>
    <t>施設外</t>
    <rPh sb="0" eb="3">
      <t>シセツガイ</t>
    </rPh>
    <phoneticPr fontId="1"/>
  </si>
  <si>
    <t>家庭</t>
    <rPh sb="0" eb="2">
      <t>カテイ</t>
    </rPh>
    <phoneticPr fontId="1"/>
  </si>
  <si>
    <t>携帯、SNSなど</t>
    <rPh sb="0" eb="2">
      <t>ケイタイ</t>
    </rPh>
    <phoneticPr fontId="1"/>
  </si>
  <si>
    <t>社会保障制度などの理解</t>
    <rPh sb="0" eb="6">
      <t>シャカイホショウセイド</t>
    </rPh>
    <rPh sb="9" eb="11">
      <t>リカイ</t>
    </rPh>
    <phoneticPr fontId="1"/>
  </si>
  <si>
    <t>窓口への同行支援、支援者との関係づくりなど</t>
    <rPh sb="0" eb="2">
      <t>マドグチ</t>
    </rPh>
    <rPh sb="4" eb="8">
      <t>ドウコウシエン</t>
    </rPh>
    <rPh sb="9" eb="12">
      <t>シエンシャ</t>
    </rPh>
    <rPh sb="14" eb="16">
      <t>カンケイ</t>
    </rPh>
    <phoneticPr fontId="1"/>
  </si>
  <si>
    <t>服薬保管、飲み忘れ、残数把握など　</t>
    <rPh sb="0" eb="2">
      <t>フクヤク</t>
    </rPh>
    <rPh sb="2" eb="4">
      <t>ホカン</t>
    </rPh>
    <rPh sb="5" eb="6">
      <t>ノ</t>
    </rPh>
    <rPh sb="7" eb="8">
      <t>ワス</t>
    </rPh>
    <rPh sb="10" eb="12">
      <t>ザンスウ</t>
    </rPh>
    <rPh sb="12" eb="14">
      <t>ハアク</t>
    </rPh>
    <phoneticPr fontId="1"/>
  </si>
  <si>
    <t>◎</t>
    <phoneticPr fontId="1"/>
  </si>
  <si>
    <t>〇</t>
    <phoneticPr fontId="1"/>
  </si>
  <si>
    <t>主たる回答</t>
    <rPh sb="0" eb="1">
      <t>シュ</t>
    </rPh>
    <rPh sb="3" eb="5">
      <t>カイトウ</t>
    </rPh>
    <phoneticPr fontId="1"/>
  </si>
  <si>
    <t>回答</t>
    <rPh sb="0" eb="2">
      <t>カイトウ</t>
    </rPh>
    <phoneticPr fontId="1"/>
  </si>
  <si>
    <t>疾病の理解、基本的な健康管理、血圧測定など</t>
    <rPh sb="0" eb="2">
      <t>シッペイ</t>
    </rPh>
    <rPh sb="3" eb="5">
      <t>リカイ</t>
    </rPh>
    <rPh sb="6" eb="9">
      <t>キホンテキ</t>
    </rPh>
    <rPh sb="10" eb="14">
      <t>ケンコウカンリ</t>
    </rPh>
    <rPh sb="15" eb="19">
      <t>ケツアツソクテイ</t>
    </rPh>
    <phoneticPr fontId="1"/>
  </si>
  <si>
    <t>PC、軽作業などのスキル獲得、耐久性の習得など</t>
    <rPh sb="3" eb="6">
      <t>ケイサギョウ</t>
    </rPh>
    <rPh sb="12" eb="14">
      <t>カクトク</t>
    </rPh>
    <rPh sb="15" eb="18">
      <t>タイキュウセイ</t>
    </rPh>
    <rPh sb="19" eb="21">
      <t>シュウトク</t>
    </rPh>
    <phoneticPr fontId="1"/>
  </si>
  <si>
    <t>番号</t>
    <rPh sb="0" eb="2">
      <t>バンゴウ</t>
    </rPh>
    <phoneticPr fontId="1"/>
  </si>
  <si>
    <t>ADL訓練・支援</t>
    <rPh sb="3" eb="5">
      <t>クンレン</t>
    </rPh>
    <rPh sb="6" eb="8">
      <t>シエン</t>
    </rPh>
    <phoneticPr fontId="1"/>
  </si>
  <si>
    <t>実施している項目</t>
    <rPh sb="0" eb="2">
      <t>ジッシ</t>
    </rPh>
    <rPh sb="6" eb="8">
      <t>コウモク</t>
    </rPh>
    <phoneticPr fontId="1"/>
  </si>
  <si>
    <t>実施環境</t>
    <rPh sb="0" eb="2">
      <t>ジッシ</t>
    </rPh>
    <rPh sb="2" eb="4">
      <t>カンキョウ</t>
    </rPh>
    <phoneticPr fontId="1"/>
  </si>
  <si>
    <t>退所後の食生活の管理を見据えた訓練（買い物や調理動作は除く）</t>
    <rPh sb="0" eb="3">
      <t>タイショゴ</t>
    </rPh>
    <rPh sb="4" eb="7">
      <t>ショクセイカツ</t>
    </rPh>
    <rPh sb="8" eb="10">
      <t>カンリ</t>
    </rPh>
    <rPh sb="11" eb="13">
      <t>ミス</t>
    </rPh>
    <rPh sb="15" eb="17">
      <t>クンレン</t>
    </rPh>
    <rPh sb="18" eb="19">
      <t>カ</t>
    </rPh>
    <rPh sb="20" eb="21">
      <t>モノ</t>
    </rPh>
    <rPh sb="22" eb="24">
      <t>チョウリ</t>
    </rPh>
    <rPh sb="24" eb="26">
      <t>ドウサ</t>
    </rPh>
    <rPh sb="27" eb="28">
      <t>ノゾ</t>
    </rPh>
    <phoneticPr fontId="1"/>
  </si>
  <si>
    <t>生活費管理、ATM利用など（支援者活用含む）</t>
    <rPh sb="0" eb="3">
      <t>セイカツヒ</t>
    </rPh>
    <rPh sb="3" eb="5">
      <t>カンリ</t>
    </rPh>
    <rPh sb="9" eb="11">
      <t>リヨウ</t>
    </rPh>
    <rPh sb="14" eb="19">
      <t>シエンシャカツヨウ</t>
    </rPh>
    <rPh sb="19" eb="20">
      <t>フク</t>
    </rPh>
    <phoneticPr fontId="1"/>
  </si>
  <si>
    <t>衣替え、冷暖房機器の交換など（支援者活用含む）</t>
    <rPh sb="0" eb="2">
      <t>コロモガ</t>
    </rPh>
    <rPh sb="4" eb="9">
      <t>レイダンボウキキ</t>
    </rPh>
    <rPh sb="10" eb="12">
      <t>コウカン</t>
    </rPh>
    <rPh sb="15" eb="18">
      <t>シエンシャ</t>
    </rPh>
    <rPh sb="18" eb="20">
      <t>カツヨウ</t>
    </rPh>
    <rPh sb="20" eb="21">
      <t>フク</t>
    </rPh>
    <phoneticPr fontId="1"/>
  </si>
  <si>
    <t>移動・運搬を含まない　オンライン・支援者活用含む</t>
    <rPh sb="0" eb="2">
      <t>イドウ</t>
    </rPh>
    <rPh sb="3" eb="5">
      <t>ウンパン</t>
    </rPh>
    <rPh sb="6" eb="7">
      <t>フク</t>
    </rPh>
    <rPh sb="17" eb="22">
      <t>シエンシャカツヨウ</t>
    </rPh>
    <rPh sb="22" eb="23">
      <t>フク</t>
    </rPh>
    <phoneticPr fontId="1"/>
  </si>
  <si>
    <t>ゴミ出しはゴミ分別と廃棄含む（支援者活用含む）</t>
    <rPh sb="2" eb="3">
      <t>ダ</t>
    </rPh>
    <rPh sb="7" eb="9">
      <t>ブンベツ</t>
    </rPh>
    <rPh sb="10" eb="12">
      <t>ハイキ</t>
    </rPh>
    <rPh sb="12" eb="13">
      <t>フク</t>
    </rPh>
    <rPh sb="15" eb="18">
      <t>シエンシャ</t>
    </rPh>
    <rPh sb="18" eb="20">
      <t>カツヨウ</t>
    </rPh>
    <rPh sb="20" eb="21">
      <t>フク</t>
    </rPh>
    <phoneticPr fontId="1"/>
  </si>
  <si>
    <t>支援者活用含む</t>
    <rPh sb="0" eb="3">
      <t>シエンシャ</t>
    </rPh>
    <rPh sb="3" eb="5">
      <t>カツヨウ</t>
    </rPh>
    <rPh sb="5" eb="6">
      <t>フク</t>
    </rPh>
    <phoneticPr fontId="1"/>
  </si>
  <si>
    <t>献立、調理、配膳、片付け、食材の管理等の一連の行為（材料の調達は除く）</t>
    <rPh sb="0" eb="2">
      <t>コンダテ</t>
    </rPh>
    <rPh sb="3" eb="5">
      <t>チョウリ</t>
    </rPh>
    <rPh sb="6" eb="8">
      <t>ハイゼン</t>
    </rPh>
    <rPh sb="9" eb="11">
      <t>カタヅ</t>
    </rPh>
    <rPh sb="13" eb="15">
      <t>ショクザイ</t>
    </rPh>
    <rPh sb="16" eb="18">
      <t>カンリ</t>
    </rPh>
    <rPh sb="18" eb="19">
      <t>ナド</t>
    </rPh>
    <rPh sb="20" eb="22">
      <t>イチレン</t>
    </rPh>
    <rPh sb="23" eb="25">
      <t>コウイ</t>
    </rPh>
    <rPh sb="26" eb="28">
      <t>ザイリョウ</t>
    </rPh>
    <rPh sb="29" eb="31">
      <t>チョウタツ</t>
    </rPh>
    <rPh sb="32" eb="33">
      <t>ノゾ</t>
    </rPh>
    <phoneticPr fontId="1"/>
  </si>
  <si>
    <t>模擬生活訓練、家庭実習等などでの評価</t>
    <rPh sb="0" eb="6">
      <t>モギセイカツクンレン</t>
    </rPh>
    <rPh sb="7" eb="11">
      <t>カテイジッシュウ</t>
    </rPh>
    <rPh sb="11" eb="12">
      <t>トウ</t>
    </rPh>
    <rPh sb="16" eb="18">
      <t>ヒョウカ</t>
    </rPh>
    <phoneticPr fontId="1"/>
  </si>
  <si>
    <t>料金支払い、介助依頼、タクシー移動含む</t>
    <rPh sb="0" eb="2">
      <t>リョウキン</t>
    </rPh>
    <rPh sb="2" eb="4">
      <t>シハラ</t>
    </rPh>
    <rPh sb="6" eb="8">
      <t>カイジョ</t>
    </rPh>
    <rPh sb="8" eb="10">
      <t>イライ</t>
    </rPh>
    <rPh sb="15" eb="17">
      <t>イドウ</t>
    </rPh>
    <rPh sb="17" eb="18">
      <t>フク</t>
    </rPh>
    <phoneticPr fontId="1"/>
  </si>
  <si>
    <t>窓口などでの一時的な対応は除く</t>
    <rPh sb="0" eb="2">
      <t>マドグチ</t>
    </rPh>
    <rPh sb="6" eb="9">
      <t>イチジテキ</t>
    </rPh>
    <rPh sb="10" eb="12">
      <t>タイオウ</t>
    </rPh>
    <rPh sb="13" eb="14">
      <t>ノゾ</t>
    </rPh>
    <phoneticPr fontId="1"/>
  </si>
  <si>
    <t>挨拶、ホウレンソウ、無遅刻などのマナー</t>
    <rPh sb="0" eb="2">
      <t>アイサツ</t>
    </rPh>
    <rPh sb="10" eb="11">
      <t>ム</t>
    </rPh>
    <rPh sb="11" eb="13">
      <t>チコク</t>
    </rPh>
    <phoneticPr fontId="1"/>
  </si>
  <si>
    <t>日中活動に自立訓練は含まない　進路としての活動</t>
    <rPh sb="0" eb="4">
      <t>ニッチュウカツドウ</t>
    </rPh>
    <rPh sb="5" eb="9">
      <t>ジリツクンレン</t>
    </rPh>
    <rPh sb="10" eb="11">
      <t>フク</t>
    </rPh>
    <rPh sb="15" eb="17">
      <t>シンロ</t>
    </rPh>
    <rPh sb="21" eb="23">
      <t>カツドウ</t>
    </rPh>
    <phoneticPr fontId="1"/>
  </si>
  <si>
    <t>視覚障害などで外出が困難な場合以外はオンラインは含まない</t>
    <rPh sb="0" eb="4">
      <t>シカクショウガイ</t>
    </rPh>
    <rPh sb="7" eb="9">
      <t>ガイシュツ</t>
    </rPh>
    <rPh sb="10" eb="12">
      <t>コンナン</t>
    </rPh>
    <rPh sb="13" eb="15">
      <t>バアイ</t>
    </rPh>
    <rPh sb="15" eb="17">
      <t>イガイ</t>
    </rPh>
    <rPh sb="24" eb="25">
      <t>フク</t>
    </rPh>
    <phoneticPr fontId="1"/>
  </si>
  <si>
    <t>家庭内活動は含まない</t>
    <rPh sb="0" eb="3">
      <t>カテイナイ</t>
    </rPh>
    <rPh sb="3" eb="5">
      <t>カツドウ</t>
    </rPh>
    <rPh sb="6" eb="7">
      <t>フク</t>
    </rPh>
    <phoneticPr fontId="1"/>
  </si>
  <si>
    <t>年齢</t>
    <rPh sb="0" eb="2">
      <t>ネンレイ</t>
    </rPh>
    <phoneticPr fontId="1"/>
  </si>
  <si>
    <t>性別</t>
    <rPh sb="0" eb="2">
      <t>セイベツ</t>
    </rPh>
    <phoneticPr fontId="1"/>
  </si>
  <si>
    <t>主たる障害</t>
    <rPh sb="0" eb="1">
      <t>シュ</t>
    </rPh>
    <rPh sb="3" eb="5">
      <t>ショウガイ</t>
    </rPh>
    <phoneticPr fontId="1"/>
  </si>
  <si>
    <t>重複障害</t>
    <rPh sb="0" eb="2">
      <t>チョウフク</t>
    </rPh>
    <rPh sb="2" eb="4">
      <t>ショウガイ</t>
    </rPh>
    <phoneticPr fontId="1"/>
  </si>
  <si>
    <t>疾患等種別</t>
    <rPh sb="0" eb="2">
      <t>シッカン</t>
    </rPh>
    <rPh sb="2" eb="3">
      <t>トウ</t>
    </rPh>
    <rPh sb="3" eb="5">
      <t>シュベツ</t>
    </rPh>
    <phoneticPr fontId="1"/>
  </si>
  <si>
    <t>障害程度区分</t>
    <rPh sb="0" eb="6">
      <t>ショウガイテイドクブン</t>
    </rPh>
    <phoneticPr fontId="1"/>
  </si>
  <si>
    <t>利用期間</t>
    <rPh sb="0" eb="4">
      <t>リヨウキカン</t>
    </rPh>
    <phoneticPr fontId="1"/>
  </si>
  <si>
    <t>SIM</t>
    <phoneticPr fontId="1"/>
  </si>
  <si>
    <t>終了時</t>
    <rPh sb="0" eb="3">
      <t>シュウリョウジ</t>
    </rPh>
    <phoneticPr fontId="1"/>
  </si>
  <si>
    <t>利得</t>
    <rPh sb="0" eb="2">
      <t>リトク</t>
    </rPh>
    <phoneticPr fontId="1"/>
  </si>
  <si>
    <t>主</t>
    <rPh sb="0" eb="1">
      <t>シュ</t>
    </rPh>
    <phoneticPr fontId="1"/>
  </si>
  <si>
    <t>副１</t>
    <rPh sb="0" eb="1">
      <t>フク</t>
    </rPh>
    <phoneticPr fontId="1"/>
  </si>
  <si>
    <t>副２</t>
    <rPh sb="0" eb="1">
      <t>フク</t>
    </rPh>
    <phoneticPr fontId="1"/>
  </si>
  <si>
    <t>副３</t>
    <rPh sb="0" eb="1">
      <t>フク</t>
    </rPh>
    <phoneticPr fontId="1"/>
  </si>
  <si>
    <t>副４</t>
    <rPh sb="0" eb="1">
      <t>フク</t>
    </rPh>
    <phoneticPr fontId="1"/>
  </si>
  <si>
    <t>副５</t>
    <rPh sb="0" eb="1">
      <t>フク</t>
    </rPh>
    <phoneticPr fontId="1"/>
  </si>
  <si>
    <t>重複障害</t>
    <rPh sb="0" eb="4">
      <t>チョウフクショウガイ</t>
    </rPh>
    <phoneticPr fontId="1"/>
  </si>
  <si>
    <t>疾患等種別</t>
    <rPh sb="0" eb="2">
      <t>シッカン</t>
    </rPh>
    <rPh sb="2" eb="3">
      <t>ナド</t>
    </rPh>
    <rPh sb="3" eb="5">
      <t>シュベツ</t>
    </rPh>
    <phoneticPr fontId="1"/>
  </si>
  <si>
    <t>障害程度区分</t>
    <rPh sb="0" eb="4">
      <t>ショウガイテイド</t>
    </rPh>
    <rPh sb="4" eb="6">
      <t>クブン</t>
    </rPh>
    <phoneticPr fontId="1"/>
  </si>
  <si>
    <t>利用経路</t>
    <rPh sb="0" eb="2">
      <t>リヨウ</t>
    </rPh>
    <rPh sb="2" eb="4">
      <t>ケイロ</t>
    </rPh>
    <phoneticPr fontId="1"/>
  </si>
  <si>
    <t>進路</t>
    <rPh sb="0" eb="2">
      <t>シンロ</t>
    </rPh>
    <phoneticPr fontId="1"/>
  </si>
  <si>
    <t>生活拠点</t>
    <rPh sb="0" eb="4">
      <t>セイカツキョテン</t>
    </rPh>
    <phoneticPr fontId="1"/>
  </si>
  <si>
    <t>日中活動</t>
    <rPh sb="0" eb="4">
      <t>ニッチュウカツドウ</t>
    </rPh>
    <phoneticPr fontId="1"/>
  </si>
  <si>
    <t>開始日</t>
    <rPh sb="0" eb="3">
      <t>カイシビ</t>
    </rPh>
    <phoneticPr fontId="1"/>
  </si>
  <si>
    <t>終了日</t>
    <rPh sb="0" eb="3">
      <t>シュウリョウビ</t>
    </rPh>
    <phoneticPr fontId="1"/>
  </si>
  <si>
    <t>開始時</t>
    <rPh sb="0" eb="3">
      <t>カイシジ</t>
    </rPh>
    <phoneticPr fontId="1"/>
  </si>
  <si>
    <t>実施したプログラム</t>
    <rPh sb="0" eb="2">
      <t>ジッシ</t>
    </rPh>
    <phoneticPr fontId="1"/>
  </si>
  <si>
    <t>２０歳未満</t>
    <rPh sb="2" eb="5">
      <t>サイミマン</t>
    </rPh>
    <phoneticPr fontId="1"/>
  </si>
  <si>
    <t>男性</t>
    <rPh sb="0" eb="2">
      <t>ダンセイ</t>
    </rPh>
    <phoneticPr fontId="1"/>
  </si>
  <si>
    <t>肢体（上肢）</t>
    <rPh sb="0" eb="2">
      <t>シタイ</t>
    </rPh>
    <rPh sb="3" eb="5">
      <t>ジョウシ</t>
    </rPh>
    <phoneticPr fontId="1"/>
  </si>
  <si>
    <t>脳血管疾患</t>
    <rPh sb="0" eb="3">
      <t>ノウケッカン</t>
    </rPh>
    <rPh sb="3" eb="5">
      <t>シッカン</t>
    </rPh>
    <phoneticPr fontId="1"/>
  </si>
  <si>
    <t>区分１</t>
    <rPh sb="0" eb="2">
      <t>クブン</t>
    </rPh>
    <phoneticPr fontId="1"/>
  </si>
  <si>
    <t>職場</t>
    <rPh sb="0" eb="2">
      <t>ショクバ</t>
    </rPh>
    <phoneticPr fontId="1"/>
  </si>
  <si>
    <t>２０歳代</t>
    <rPh sb="2" eb="3">
      <t>サイ</t>
    </rPh>
    <rPh sb="3" eb="4">
      <t>ダイ</t>
    </rPh>
    <phoneticPr fontId="1"/>
  </si>
  <si>
    <t>女性</t>
    <rPh sb="0" eb="2">
      <t>ジョセイ</t>
    </rPh>
    <phoneticPr fontId="1"/>
  </si>
  <si>
    <t>肢体（下肢）</t>
    <rPh sb="0" eb="2">
      <t>シタイ</t>
    </rPh>
    <rPh sb="3" eb="5">
      <t>カシ</t>
    </rPh>
    <phoneticPr fontId="1"/>
  </si>
  <si>
    <t>脳外傷</t>
    <rPh sb="0" eb="3">
      <t>ノウガイショウ</t>
    </rPh>
    <phoneticPr fontId="1"/>
  </si>
  <si>
    <t>区分２</t>
    <rPh sb="0" eb="2">
      <t>クブン</t>
    </rPh>
    <phoneticPr fontId="1"/>
  </si>
  <si>
    <t>単身生活</t>
    <rPh sb="0" eb="2">
      <t>タンシン</t>
    </rPh>
    <rPh sb="2" eb="4">
      <t>セイカツ</t>
    </rPh>
    <phoneticPr fontId="1"/>
  </si>
  <si>
    <t>学校等</t>
    <rPh sb="0" eb="2">
      <t>ガッコウ</t>
    </rPh>
    <rPh sb="2" eb="3">
      <t>ナド</t>
    </rPh>
    <phoneticPr fontId="1"/>
  </si>
  <si>
    <t>３０歳代</t>
    <rPh sb="2" eb="4">
      <t>サイダイ</t>
    </rPh>
    <phoneticPr fontId="1"/>
  </si>
  <si>
    <t>肢体（体幹）</t>
    <rPh sb="0" eb="2">
      <t>シタイ</t>
    </rPh>
    <rPh sb="3" eb="5">
      <t>タイカン</t>
    </rPh>
    <phoneticPr fontId="1"/>
  </si>
  <si>
    <t>脳性麻痺</t>
    <rPh sb="0" eb="4">
      <t>ノウセイマヒ</t>
    </rPh>
    <phoneticPr fontId="1"/>
  </si>
  <si>
    <t>区分３</t>
    <rPh sb="0" eb="2">
      <t>クブン</t>
    </rPh>
    <phoneticPr fontId="1"/>
  </si>
  <si>
    <t>施設入所</t>
    <rPh sb="0" eb="4">
      <t>シセツニュウショ</t>
    </rPh>
    <phoneticPr fontId="1"/>
  </si>
  <si>
    <t>就労移行支援</t>
    <rPh sb="0" eb="6">
      <t>シュウロウイコウシエン</t>
    </rPh>
    <phoneticPr fontId="1"/>
  </si>
  <si>
    <t>４０歳代</t>
    <rPh sb="2" eb="3">
      <t>サイ</t>
    </rPh>
    <rPh sb="3" eb="4">
      <t>ダイ</t>
    </rPh>
    <phoneticPr fontId="1"/>
  </si>
  <si>
    <t>視覚障害</t>
    <rPh sb="0" eb="4">
      <t>シカクショウガイ</t>
    </rPh>
    <phoneticPr fontId="1"/>
  </si>
  <si>
    <t>神経疾患</t>
    <rPh sb="0" eb="4">
      <t>シンケイシッカン</t>
    </rPh>
    <phoneticPr fontId="1"/>
  </si>
  <si>
    <t>区分４</t>
    <rPh sb="0" eb="2">
      <t>クブン</t>
    </rPh>
    <phoneticPr fontId="1"/>
  </si>
  <si>
    <t>共同生活援助</t>
    <rPh sb="0" eb="6">
      <t>キョウドウセイカツエンジョ</t>
    </rPh>
    <phoneticPr fontId="1"/>
  </si>
  <si>
    <t>就労継続支援A型</t>
    <rPh sb="0" eb="6">
      <t>シュウロウケイゾクシエン</t>
    </rPh>
    <rPh sb="7" eb="8">
      <t>ガタ</t>
    </rPh>
    <phoneticPr fontId="1"/>
  </si>
  <si>
    <t>５０歳代</t>
    <rPh sb="2" eb="4">
      <t>サイダイ</t>
    </rPh>
    <phoneticPr fontId="1"/>
  </si>
  <si>
    <t>聴覚障害</t>
    <rPh sb="0" eb="4">
      <t>チョウカクショウガイ</t>
    </rPh>
    <phoneticPr fontId="1"/>
  </si>
  <si>
    <t>脊髄損傷・疾患</t>
    <rPh sb="0" eb="4">
      <t>セキズイソンショウ</t>
    </rPh>
    <rPh sb="5" eb="7">
      <t>シッカン</t>
    </rPh>
    <phoneticPr fontId="1"/>
  </si>
  <si>
    <t>区分５</t>
    <rPh sb="0" eb="2">
      <t>クブン</t>
    </rPh>
    <phoneticPr fontId="1"/>
  </si>
  <si>
    <t>入院</t>
    <rPh sb="0" eb="2">
      <t>ニュウイン</t>
    </rPh>
    <phoneticPr fontId="1"/>
  </si>
  <si>
    <t>就労継続支援B型</t>
    <rPh sb="0" eb="6">
      <t>シュウロウケイゾクシエン</t>
    </rPh>
    <rPh sb="7" eb="8">
      <t>ガタ</t>
    </rPh>
    <phoneticPr fontId="1"/>
  </si>
  <si>
    <t>６０歳代</t>
    <rPh sb="2" eb="3">
      <t>サイ</t>
    </rPh>
    <rPh sb="3" eb="4">
      <t>ダイ</t>
    </rPh>
    <phoneticPr fontId="1"/>
  </si>
  <si>
    <t>言語障害</t>
    <rPh sb="0" eb="4">
      <t>ゲンゴショウガイ</t>
    </rPh>
    <phoneticPr fontId="1"/>
  </si>
  <si>
    <t>関節疾患</t>
    <rPh sb="0" eb="4">
      <t>カンセツシッカン</t>
    </rPh>
    <phoneticPr fontId="1"/>
  </si>
  <si>
    <t>区分６</t>
    <rPh sb="0" eb="2">
      <t>クブン</t>
    </rPh>
    <phoneticPr fontId="1"/>
  </si>
  <si>
    <t>機能訓練</t>
    <rPh sb="0" eb="4">
      <t>キノウクンレン</t>
    </rPh>
    <phoneticPr fontId="1"/>
  </si>
  <si>
    <t>７０歳以上</t>
    <rPh sb="2" eb="5">
      <t>サイイジョウ</t>
    </rPh>
    <phoneticPr fontId="1"/>
  </si>
  <si>
    <t>内部障害</t>
    <rPh sb="0" eb="4">
      <t>ナイブショウガイ</t>
    </rPh>
    <phoneticPr fontId="1"/>
  </si>
  <si>
    <t>その他の外傷</t>
    <rPh sb="2" eb="3">
      <t>タ</t>
    </rPh>
    <rPh sb="4" eb="6">
      <t>ガイショウ</t>
    </rPh>
    <phoneticPr fontId="1"/>
  </si>
  <si>
    <t>なし</t>
    <phoneticPr fontId="1"/>
  </si>
  <si>
    <t>生活訓練</t>
    <rPh sb="0" eb="4">
      <t>セイカツクンレン</t>
    </rPh>
    <phoneticPr fontId="1"/>
  </si>
  <si>
    <t>難病</t>
    <rPh sb="0" eb="2">
      <t>ナンビョウ</t>
    </rPh>
    <phoneticPr fontId="1"/>
  </si>
  <si>
    <t>生来</t>
    <rPh sb="0" eb="2">
      <t>セイライ</t>
    </rPh>
    <phoneticPr fontId="1"/>
  </si>
  <si>
    <t>地域活動支援センター</t>
    <rPh sb="0" eb="4">
      <t>チイキカツドウ</t>
    </rPh>
    <rPh sb="4" eb="6">
      <t>シエン</t>
    </rPh>
    <phoneticPr fontId="1"/>
  </si>
  <si>
    <t>知的障害</t>
    <rPh sb="0" eb="4">
      <t>チテキショウガイ</t>
    </rPh>
    <phoneticPr fontId="1"/>
  </si>
  <si>
    <t>介護保険サービス</t>
    <rPh sb="0" eb="4">
      <t>カイゴホケン</t>
    </rPh>
    <phoneticPr fontId="1"/>
  </si>
  <si>
    <t>高次脳機能障害</t>
    <rPh sb="0" eb="7">
      <t>コウジノウキノウショウガイ</t>
    </rPh>
    <phoneticPr fontId="1"/>
  </si>
  <si>
    <t>家事・地域参加</t>
    <rPh sb="0" eb="2">
      <t>カジ</t>
    </rPh>
    <rPh sb="3" eb="7">
      <t>チイキサンカ</t>
    </rPh>
    <phoneticPr fontId="1"/>
  </si>
  <si>
    <t>発達障害</t>
    <rPh sb="0" eb="4">
      <t>ハッタツショウガイ</t>
    </rPh>
    <phoneticPr fontId="1"/>
  </si>
  <si>
    <t>その他の活動</t>
    <rPh sb="2" eb="3">
      <t>タ</t>
    </rPh>
    <rPh sb="4" eb="6">
      <t>カツドウ</t>
    </rPh>
    <phoneticPr fontId="1"/>
  </si>
  <si>
    <t>統合失調症</t>
    <rPh sb="0" eb="5">
      <t>トウゴウシッチョウショウ</t>
    </rPh>
    <phoneticPr fontId="1"/>
  </si>
  <si>
    <t>主な日中活動なし</t>
    <rPh sb="0" eb="1">
      <t>オモ</t>
    </rPh>
    <rPh sb="2" eb="6">
      <t>ニッチュウカツドウ</t>
    </rPh>
    <phoneticPr fontId="1"/>
  </si>
  <si>
    <t>気分障害</t>
    <rPh sb="0" eb="2">
      <t>キブン</t>
    </rPh>
    <rPh sb="2" eb="4">
      <t>ショウガイ</t>
    </rPh>
    <phoneticPr fontId="1"/>
  </si>
  <si>
    <t>それ以外の精神障害</t>
    <rPh sb="2" eb="4">
      <t>イガイ</t>
    </rPh>
    <rPh sb="5" eb="9">
      <t>セイシンショウガイ</t>
    </rPh>
    <phoneticPr fontId="1"/>
  </si>
  <si>
    <t>年代</t>
    <rPh sb="0" eb="2">
      <t>ネンダイ</t>
    </rPh>
    <phoneticPr fontId="1"/>
  </si>
  <si>
    <t>利用期間</t>
    <rPh sb="0" eb="4">
      <t>リヨウキカン</t>
    </rPh>
    <phoneticPr fontId="1"/>
  </si>
  <si>
    <t>①健康管理</t>
    <rPh sb="1" eb="3">
      <t>ケンコウ</t>
    </rPh>
    <rPh sb="3" eb="5">
      <t>カンリ</t>
    </rPh>
    <phoneticPr fontId="1"/>
  </si>
  <si>
    <t>②金銭管理</t>
    <rPh sb="1" eb="3">
      <t>キンセン</t>
    </rPh>
    <rPh sb="3" eb="5">
      <t>カンリ</t>
    </rPh>
    <phoneticPr fontId="1"/>
  </si>
  <si>
    <t>③身の回りの管理</t>
    <rPh sb="1" eb="2">
      <t>ミ</t>
    </rPh>
    <rPh sb="3" eb="4">
      <t>マワ</t>
    </rPh>
    <rPh sb="6" eb="8">
      <t>カンリ</t>
    </rPh>
    <phoneticPr fontId="1"/>
  </si>
  <si>
    <t>④買い物</t>
    <rPh sb="1" eb="2">
      <t>カ</t>
    </rPh>
    <rPh sb="3" eb="4">
      <t>モノ</t>
    </rPh>
    <phoneticPr fontId="1"/>
  </si>
  <si>
    <t>⑦生活のセルフマネジメント</t>
    <rPh sb="1" eb="3">
      <t>セイカツ</t>
    </rPh>
    <phoneticPr fontId="1"/>
  </si>
  <si>
    <t>⑨人間関係</t>
    <rPh sb="1" eb="3">
      <t>ニンゲン</t>
    </rPh>
    <rPh sb="3" eb="5">
      <t>カンケイ</t>
    </rPh>
    <phoneticPr fontId="1"/>
  </si>
  <si>
    <t>⑪地域での余暇活動</t>
    <rPh sb="1" eb="3">
      <t>チイキ</t>
    </rPh>
    <rPh sb="5" eb="7">
      <t>ヨカ</t>
    </rPh>
    <rPh sb="7" eb="9">
      <t>カツドウ</t>
    </rPh>
    <phoneticPr fontId="1"/>
  </si>
  <si>
    <t>⑫日中活動</t>
    <rPh sb="1" eb="3">
      <t>ニッチュウ</t>
    </rPh>
    <rPh sb="3" eb="5">
      <t>カツドウ</t>
    </rPh>
    <phoneticPr fontId="1"/>
  </si>
  <si>
    <t>⑬制度・サービス活用</t>
    <rPh sb="1" eb="3">
      <t>セイド</t>
    </rPh>
    <rPh sb="8" eb="10">
      <t>カツヨウ</t>
    </rPh>
    <phoneticPr fontId="1"/>
  </si>
  <si>
    <t>合計</t>
    <rPh sb="0" eb="2">
      <t>ゴウケイ</t>
    </rPh>
    <phoneticPr fontId="1"/>
  </si>
  <si>
    <t>か月</t>
    <rPh sb="1" eb="2">
      <t>ゲツ</t>
    </rPh>
    <phoneticPr fontId="1"/>
  </si>
  <si>
    <t>開始時</t>
    <rPh sb="0" eb="2">
      <t>カイシ</t>
    </rPh>
    <rPh sb="2" eb="3">
      <t>ジ</t>
    </rPh>
    <phoneticPr fontId="1"/>
  </si>
  <si>
    <t>SIM得点</t>
    <rPh sb="3" eb="5">
      <t>トクテン</t>
    </rPh>
    <phoneticPr fontId="1"/>
  </si>
  <si>
    <t>暮らしの場所・GH</t>
    <rPh sb="0" eb="1">
      <t>ク</t>
    </rPh>
    <rPh sb="4" eb="6">
      <t>バショ</t>
    </rPh>
    <phoneticPr fontId="1"/>
  </si>
  <si>
    <t>特別な環境・設備</t>
    <rPh sb="0" eb="2">
      <t>トクベツ</t>
    </rPh>
    <rPh sb="3" eb="5">
      <t>カンキョウ</t>
    </rPh>
    <rPh sb="6" eb="8">
      <t>セツビ</t>
    </rPh>
    <phoneticPr fontId="1"/>
  </si>
  <si>
    <t>日中活動</t>
    <rPh sb="0" eb="2">
      <t>ニッチュウ</t>
    </rPh>
    <rPh sb="2" eb="4">
      <t>カツドウ</t>
    </rPh>
    <phoneticPr fontId="1"/>
  </si>
  <si>
    <t>記入者氏名</t>
    <rPh sb="0" eb="3">
      <t>キニュウシャ</t>
    </rPh>
    <rPh sb="3" eb="5">
      <t>シメイ</t>
    </rPh>
    <phoneticPr fontId="1"/>
  </si>
  <si>
    <t>①心身機能の維持・向上</t>
    <rPh sb="1" eb="3">
      <t>シンシン</t>
    </rPh>
    <rPh sb="3" eb="5">
      <t>キノウ</t>
    </rPh>
    <rPh sb="6" eb="8">
      <t>イジ</t>
    </rPh>
    <rPh sb="9" eb="11">
      <t>コウジョウ</t>
    </rPh>
    <phoneticPr fontId="1"/>
  </si>
  <si>
    <t>②日常生活行為の向上</t>
    <rPh sb="1" eb="7">
      <t>ニチジョウセイカツコウイ</t>
    </rPh>
    <rPh sb="8" eb="10">
      <t>コウジョウ</t>
    </rPh>
    <phoneticPr fontId="1"/>
  </si>
  <si>
    <t>③心理的安定</t>
    <rPh sb="1" eb="6">
      <t>シンリテキアンテイ</t>
    </rPh>
    <phoneticPr fontId="1"/>
  </si>
  <si>
    <t>④屋内移動能力の向上</t>
    <rPh sb="1" eb="3">
      <t>オクナイ</t>
    </rPh>
    <rPh sb="3" eb="5">
      <t>イドウ</t>
    </rPh>
    <rPh sb="5" eb="7">
      <t>ノウリョク</t>
    </rPh>
    <rPh sb="8" eb="10">
      <t>コウジョウ</t>
    </rPh>
    <phoneticPr fontId="1"/>
  </si>
  <si>
    <t>⑤屋外移動能力の向上</t>
    <rPh sb="1" eb="3">
      <t>オクガイ</t>
    </rPh>
    <rPh sb="3" eb="5">
      <t>イドウ</t>
    </rPh>
    <rPh sb="5" eb="7">
      <t>ノウリョク</t>
    </rPh>
    <rPh sb="8" eb="10">
      <t>コウジョウ</t>
    </rPh>
    <phoneticPr fontId="1"/>
  </si>
  <si>
    <t>⑥体力の維持・向上</t>
    <rPh sb="1" eb="3">
      <t>タイリョク</t>
    </rPh>
    <rPh sb="4" eb="6">
      <t>イジ</t>
    </rPh>
    <rPh sb="7" eb="9">
      <t>コウジョウ</t>
    </rPh>
    <phoneticPr fontId="1"/>
  </si>
  <si>
    <t>⑦受診行為の自立・向上</t>
    <rPh sb="1" eb="3">
      <t>ジュシン</t>
    </rPh>
    <rPh sb="3" eb="5">
      <t>コウイ</t>
    </rPh>
    <rPh sb="6" eb="8">
      <t>ジリツ</t>
    </rPh>
    <rPh sb="9" eb="11">
      <t>コウジョウ</t>
    </rPh>
    <phoneticPr fontId="1"/>
  </si>
  <si>
    <t>⑧服薬管理の自立・向上</t>
    <rPh sb="1" eb="3">
      <t>フクヤク</t>
    </rPh>
    <rPh sb="3" eb="5">
      <t>カンリ</t>
    </rPh>
    <rPh sb="6" eb="8">
      <t>ジリツ</t>
    </rPh>
    <rPh sb="9" eb="11">
      <t>コウジョウ</t>
    </rPh>
    <phoneticPr fontId="1"/>
  </si>
  <si>
    <t>⑨食生活・栄養管理の自立・向上</t>
    <rPh sb="1" eb="4">
      <t>ショクセイカツ</t>
    </rPh>
    <rPh sb="5" eb="7">
      <t>エイヨウ</t>
    </rPh>
    <rPh sb="7" eb="9">
      <t>カンリ</t>
    </rPh>
    <rPh sb="10" eb="12">
      <t>ジリツ</t>
    </rPh>
    <rPh sb="13" eb="15">
      <t>コウジョウ</t>
    </rPh>
    <phoneticPr fontId="1"/>
  </si>
  <si>
    <t>⑩疾病・健康管理の自立・向上</t>
    <rPh sb="1" eb="3">
      <t>シッペイ</t>
    </rPh>
    <rPh sb="4" eb="8">
      <t>ケンコウカンリ</t>
    </rPh>
    <rPh sb="9" eb="11">
      <t>ジリツ</t>
    </rPh>
    <rPh sb="12" eb="14">
      <t>コウジョウ</t>
    </rPh>
    <phoneticPr fontId="1"/>
  </si>
  <si>
    <t>⑪金銭・財産管理の自立・向上</t>
    <rPh sb="1" eb="3">
      <t>キンセン</t>
    </rPh>
    <rPh sb="4" eb="8">
      <t>ザイサンカンリ</t>
    </rPh>
    <rPh sb="9" eb="11">
      <t>ジリツ</t>
    </rPh>
    <rPh sb="12" eb="14">
      <t>コウジョウ</t>
    </rPh>
    <phoneticPr fontId="1"/>
  </si>
  <si>
    <t>⑫持ち物や家財の管理、整理整頓の自立・向上</t>
    <rPh sb="1" eb="2">
      <t>モ</t>
    </rPh>
    <rPh sb="3" eb="4">
      <t>モノ</t>
    </rPh>
    <rPh sb="5" eb="7">
      <t>カザイ</t>
    </rPh>
    <rPh sb="8" eb="10">
      <t>カンリ</t>
    </rPh>
    <rPh sb="11" eb="15">
      <t>セイリセイトン</t>
    </rPh>
    <rPh sb="16" eb="18">
      <t>ジリツ</t>
    </rPh>
    <rPh sb="19" eb="21">
      <t>コウジョウ</t>
    </rPh>
    <phoneticPr fontId="1"/>
  </si>
  <si>
    <t>⑬トラブルや災害等非常時の対応力の向上</t>
    <rPh sb="6" eb="8">
      <t>サイガイ</t>
    </rPh>
    <rPh sb="8" eb="9">
      <t>ナド</t>
    </rPh>
    <rPh sb="9" eb="12">
      <t>ヒジョウジ</t>
    </rPh>
    <rPh sb="13" eb="15">
      <t>タイオウ</t>
    </rPh>
    <rPh sb="15" eb="16">
      <t>リョク</t>
    </rPh>
    <rPh sb="17" eb="19">
      <t>コウジョウ</t>
    </rPh>
    <phoneticPr fontId="1"/>
  </si>
  <si>
    <t>⑭買物の自立・向上</t>
    <rPh sb="1" eb="3">
      <t>カイモノ</t>
    </rPh>
    <rPh sb="4" eb="6">
      <t>ジリツ</t>
    </rPh>
    <rPh sb="7" eb="9">
      <t>コウジョウ</t>
    </rPh>
    <phoneticPr fontId="1"/>
  </si>
  <si>
    <t>⑮掃除、ゴミ出し、洗濯の自立・向上</t>
    <rPh sb="1" eb="3">
      <t>ソウジ</t>
    </rPh>
    <rPh sb="6" eb="7">
      <t>ダ</t>
    </rPh>
    <rPh sb="9" eb="11">
      <t>センタク</t>
    </rPh>
    <rPh sb="12" eb="14">
      <t>ジリツ</t>
    </rPh>
    <rPh sb="15" eb="17">
      <t>コウジョウ</t>
    </rPh>
    <phoneticPr fontId="1"/>
  </si>
  <si>
    <t>⑯その他の家事能力の自立・向上</t>
    <rPh sb="3" eb="4">
      <t>タ</t>
    </rPh>
    <rPh sb="5" eb="9">
      <t>カジノウリョク</t>
    </rPh>
    <rPh sb="10" eb="12">
      <t>ジリツ</t>
    </rPh>
    <rPh sb="13" eb="15">
      <t>コウジョウ</t>
    </rPh>
    <phoneticPr fontId="1"/>
  </si>
  <si>
    <t>⑰調理行為の自立・向上</t>
    <rPh sb="1" eb="3">
      <t>チョウリ</t>
    </rPh>
    <rPh sb="3" eb="5">
      <t>コウイ</t>
    </rPh>
    <rPh sb="6" eb="8">
      <t>ジリツ</t>
    </rPh>
    <rPh sb="9" eb="11">
      <t>コウジョウ</t>
    </rPh>
    <phoneticPr fontId="1"/>
  </si>
  <si>
    <t>⑱生活のセルフマネジメント力の向上</t>
    <rPh sb="1" eb="3">
      <t>セイカツ</t>
    </rPh>
    <rPh sb="13" eb="14">
      <t>リョク</t>
    </rPh>
    <rPh sb="15" eb="17">
      <t>コウジョウ</t>
    </rPh>
    <phoneticPr fontId="1"/>
  </si>
  <si>
    <t>⑲公共交通機関利用の自立・向上</t>
    <rPh sb="1" eb="3">
      <t>コウキョウ</t>
    </rPh>
    <rPh sb="3" eb="7">
      <t>コウツウキカン</t>
    </rPh>
    <rPh sb="7" eb="9">
      <t>リヨウ</t>
    </rPh>
    <rPh sb="10" eb="12">
      <t>ジリツ</t>
    </rPh>
    <rPh sb="13" eb="15">
      <t>コウジョウ</t>
    </rPh>
    <phoneticPr fontId="1"/>
  </si>
  <si>
    <t>⑳自動車運転の自立</t>
    <rPh sb="1" eb="4">
      <t>ジドウシャ</t>
    </rPh>
    <rPh sb="4" eb="6">
      <t>ウンテン</t>
    </rPh>
    <rPh sb="7" eb="9">
      <t>ジリツ</t>
    </rPh>
    <phoneticPr fontId="1"/>
  </si>
  <si>
    <t>㉒適切に人間関係を作ることができる</t>
    <rPh sb="1" eb="3">
      <t>テキセツ</t>
    </rPh>
    <rPh sb="4" eb="8">
      <t>ニンゲンカンケイ</t>
    </rPh>
    <rPh sb="9" eb="10">
      <t>ヅク</t>
    </rPh>
    <phoneticPr fontId="1"/>
  </si>
  <si>
    <t>㉑障がいの理解、自己理解・他者理㉑解と対応力の向上</t>
    <rPh sb="1" eb="2">
      <t>ショウ</t>
    </rPh>
    <rPh sb="5" eb="7">
      <t>リカイ</t>
    </rPh>
    <rPh sb="8" eb="12">
      <t>ジコリカイ</t>
    </rPh>
    <rPh sb="13" eb="15">
      <t>タシャ</t>
    </rPh>
    <rPh sb="15" eb="16">
      <t>リ</t>
    </rPh>
    <rPh sb="17" eb="18">
      <t>カイ</t>
    </rPh>
    <rPh sb="19" eb="21">
      <t>タイオウ</t>
    </rPh>
    <rPh sb="21" eb="22">
      <t>リョク</t>
    </rPh>
    <rPh sb="23" eb="25">
      <t>コウジョウ</t>
    </rPh>
    <phoneticPr fontId="1"/>
  </si>
  <si>
    <t>㉓コミュニケーションツールの活用自立・向上</t>
    <rPh sb="14" eb="16">
      <t>カツヨウ</t>
    </rPh>
    <rPh sb="16" eb="18">
      <t>ジリツ</t>
    </rPh>
    <rPh sb="19" eb="21">
      <t>コウジョウ</t>
    </rPh>
    <phoneticPr fontId="1"/>
  </si>
  <si>
    <t>㉔技能習得や学習、耐久性を養うことができる</t>
    <rPh sb="1" eb="3">
      <t>ギノウ</t>
    </rPh>
    <rPh sb="3" eb="5">
      <t>シュウトク</t>
    </rPh>
    <rPh sb="6" eb="8">
      <t>ガクシュウ</t>
    </rPh>
    <rPh sb="9" eb="12">
      <t>タイキュウセイ</t>
    </rPh>
    <rPh sb="13" eb="14">
      <t>ヤシナ</t>
    </rPh>
    <phoneticPr fontId="1"/>
  </si>
  <si>
    <t>㉕ビジネス（就学）マナー、ルールを身に着けられる</t>
    <rPh sb="6" eb="8">
      <t>シュウガク</t>
    </rPh>
    <rPh sb="17" eb="18">
      <t>ミ</t>
    </rPh>
    <rPh sb="19" eb="20">
      <t>ツ</t>
    </rPh>
    <phoneticPr fontId="1"/>
  </si>
  <si>
    <t>㉖自分に合った趣味活動やスポーツを見つけることが出来る</t>
    <rPh sb="1" eb="3">
      <t>ジブン</t>
    </rPh>
    <rPh sb="4" eb="5">
      <t>ア</t>
    </rPh>
    <rPh sb="7" eb="11">
      <t>シュミカツドウ</t>
    </rPh>
    <rPh sb="17" eb="18">
      <t>ミ</t>
    </rPh>
    <rPh sb="24" eb="26">
      <t>デキ</t>
    </rPh>
    <phoneticPr fontId="1"/>
  </si>
  <si>
    <t>㉗地域で余暇活動ができる</t>
    <rPh sb="1" eb="3">
      <t>チイキ</t>
    </rPh>
    <rPh sb="4" eb="6">
      <t>ヨカ</t>
    </rPh>
    <rPh sb="6" eb="8">
      <t>カツドウ</t>
    </rPh>
    <phoneticPr fontId="1"/>
  </si>
  <si>
    <t>㉘自分にあった日中活動の場を見つけることが出来る</t>
    <rPh sb="1" eb="3">
      <t>ジブン</t>
    </rPh>
    <rPh sb="7" eb="9">
      <t>ニッチュウ</t>
    </rPh>
    <rPh sb="9" eb="11">
      <t>カツドウ</t>
    </rPh>
    <rPh sb="12" eb="13">
      <t>バ</t>
    </rPh>
    <rPh sb="14" eb="15">
      <t>ミ</t>
    </rPh>
    <rPh sb="21" eb="23">
      <t>デキ</t>
    </rPh>
    <phoneticPr fontId="1"/>
  </si>
  <si>
    <t>㉙地域で日中活動ができる</t>
    <rPh sb="1" eb="3">
      <t>チイキ</t>
    </rPh>
    <rPh sb="4" eb="6">
      <t>ニッチュウ</t>
    </rPh>
    <rPh sb="6" eb="8">
      <t>カツドウ</t>
    </rPh>
    <phoneticPr fontId="1"/>
  </si>
  <si>
    <t>㉚制度・サービスの理解ができる</t>
    <rPh sb="1" eb="3">
      <t>セイド</t>
    </rPh>
    <rPh sb="9" eb="11">
      <t>リカイ</t>
    </rPh>
    <phoneticPr fontId="1"/>
  </si>
  <si>
    <t>㉛制度・サービスの活用ができる</t>
    <rPh sb="1" eb="3">
      <t>セイド</t>
    </rPh>
    <rPh sb="9" eb="11">
      <t>カツヨウ</t>
    </rPh>
    <phoneticPr fontId="1"/>
  </si>
  <si>
    <t>カウンセリング、定期相談</t>
    <rPh sb="8" eb="10">
      <t>テイキ</t>
    </rPh>
    <rPh sb="10" eb="12">
      <t>ソウダン</t>
    </rPh>
    <phoneticPr fontId="1"/>
  </si>
  <si>
    <t>心身機能訓練(認知機能の向上含む)</t>
    <rPh sb="0" eb="2">
      <t>シンシン</t>
    </rPh>
    <rPh sb="2" eb="6">
      <t>キノウクンレン</t>
    </rPh>
    <rPh sb="7" eb="9">
      <t>ニンチ</t>
    </rPh>
    <rPh sb="9" eb="11">
      <t>キノウ</t>
    </rPh>
    <rPh sb="12" eb="14">
      <t>コウジョウ</t>
    </rPh>
    <rPh sb="14" eb="15">
      <t>フク</t>
    </rPh>
    <phoneticPr fontId="1"/>
  </si>
  <si>
    <t>歩行訓練等、移動手段は問わない（歩行・車椅子等）体力づくりは別</t>
    <rPh sb="0" eb="4">
      <t>ホコウクンレン</t>
    </rPh>
    <rPh sb="4" eb="5">
      <t>ナド</t>
    </rPh>
    <rPh sb="6" eb="10">
      <t>イドウシュダン</t>
    </rPh>
    <rPh sb="11" eb="12">
      <t>ト</t>
    </rPh>
    <rPh sb="16" eb="18">
      <t>ホコウ</t>
    </rPh>
    <rPh sb="19" eb="22">
      <t>クルマイス</t>
    </rPh>
    <rPh sb="22" eb="23">
      <t>ナド</t>
    </rPh>
    <rPh sb="24" eb="26">
      <t>タイリョク</t>
    </rPh>
    <rPh sb="30" eb="31">
      <t>ベツ</t>
    </rPh>
    <phoneticPr fontId="1"/>
  </si>
  <si>
    <t>備考/プログラムの一例</t>
    <rPh sb="0" eb="2">
      <t>ビコウ</t>
    </rPh>
    <rPh sb="9" eb="11">
      <t>イチレイ</t>
    </rPh>
    <phoneticPr fontId="1"/>
  </si>
  <si>
    <t>スポーツ活動、散歩、体操等</t>
    <rPh sb="4" eb="6">
      <t>カツドウ</t>
    </rPh>
    <rPh sb="7" eb="9">
      <t>サンポ</t>
    </rPh>
    <rPh sb="10" eb="12">
      <t>タイソウ</t>
    </rPh>
    <rPh sb="12" eb="13">
      <t>ナド</t>
    </rPh>
    <phoneticPr fontId="1"/>
  </si>
  <si>
    <t>移動手段・方法は問わない（歩行・車椅子、交通機関）ガイドヘルパーの活用は別</t>
    <rPh sb="0" eb="4">
      <t>イドウシュダン</t>
    </rPh>
    <rPh sb="5" eb="7">
      <t>ホウホウ</t>
    </rPh>
    <rPh sb="8" eb="9">
      <t>ト</t>
    </rPh>
    <rPh sb="13" eb="15">
      <t>ホコウ</t>
    </rPh>
    <rPh sb="16" eb="19">
      <t>クルマイス</t>
    </rPh>
    <rPh sb="20" eb="24">
      <t>コウツウキカン</t>
    </rPh>
    <rPh sb="33" eb="35">
      <t>カツヨウ</t>
    </rPh>
    <rPh sb="36" eb="37">
      <t>ベツ</t>
    </rPh>
    <phoneticPr fontId="1"/>
  </si>
  <si>
    <t>移動を含まない、必要な受診先を選択し医師の指示を理解できる、病状を伝えられる、受診手続きができる等</t>
    <rPh sb="0" eb="2">
      <t>イドウ</t>
    </rPh>
    <rPh sb="3" eb="4">
      <t>フク</t>
    </rPh>
    <rPh sb="8" eb="10">
      <t>ヒツヨウ</t>
    </rPh>
    <rPh sb="11" eb="13">
      <t>ジュシン</t>
    </rPh>
    <rPh sb="13" eb="14">
      <t>サキ</t>
    </rPh>
    <rPh sb="15" eb="17">
      <t>センタク</t>
    </rPh>
    <rPh sb="18" eb="20">
      <t>イシ</t>
    </rPh>
    <rPh sb="21" eb="23">
      <t>シジ</t>
    </rPh>
    <rPh sb="24" eb="26">
      <t>リカイ</t>
    </rPh>
    <rPh sb="30" eb="32">
      <t>ビョウジョウ</t>
    </rPh>
    <rPh sb="33" eb="34">
      <t>ツタ</t>
    </rPh>
    <rPh sb="39" eb="41">
      <t>ジュシン</t>
    </rPh>
    <rPh sb="41" eb="43">
      <t>テツヅ</t>
    </rPh>
    <rPh sb="48" eb="49">
      <t>ナド</t>
    </rPh>
    <phoneticPr fontId="1"/>
  </si>
  <si>
    <t>消費者トラブル・災害時の対応など</t>
    <rPh sb="0" eb="3">
      <t>ショウヒシャ</t>
    </rPh>
    <rPh sb="8" eb="10">
      <t>サイガイ</t>
    </rPh>
    <rPh sb="10" eb="11">
      <t>ジ</t>
    </rPh>
    <rPh sb="12" eb="13">
      <t>タイ</t>
    </rPh>
    <rPh sb="13" eb="14">
      <t>オウ</t>
    </rPh>
    <phoneticPr fontId="1"/>
  </si>
  <si>
    <t>開始時評価の実施年月</t>
    <rPh sb="0" eb="3">
      <t>カイシジ</t>
    </rPh>
    <rPh sb="3" eb="5">
      <t>ヒョウカ</t>
    </rPh>
    <rPh sb="6" eb="8">
      <t>ジッシ</t>
    </rPh>
    <rPh sb="8" eb="10">
      <t>ネンゲツ</t>
    </rPh>
    <phoneticPr fontId="1"/>
  </si>
  <si>
    <t>終了時評価の実施年月</t>
    <rPh sb="0" eb="2">
      <t>シュウリョウ</t>
    </rPh>
    <rPh sb="3" eb="5">
      <t>ヒョウカ</t>
    </rPh>
    <rPh sb="6" eb="8">
      <t>ジッシ</t>
    </rPh>
    <rPh sb="8" eb="10">
      <t>ネンゲツ</t>
    </rPh>
    <phoneticPr fontId="1"/>
  </si>
  <si>
    <t>買物訓練・支援</t>
    <rPh sb="0" eb="2">
      <t>カイモノ</t>
    </rPh>
    <rPh sb="2" eb="4">
      <t>クンレン</t>
    </rPh>
    <rPh sb="5" eb="7">
      <t>シエン</t>
    </rPh>
    <phoneticPr fontId="1"/>
  </si>
  <si>
    <t>調理訓練・支援</t>
    <rPh sb="0" eb="2">
      <t>チョウリ</t>
    </rPh>
    <rPh sb="2" eb="4">
      <t>クンレン</t>
    </rPh>
    <rPh sb="5" eb="7">
      <t>シエン</t>
    </rPh>
    <phoneticPr fontId="1"/>
  </si>
  <si>
    <t>トラブルや非常時の対応力訓練・支援</t>
    <rPh sb="5" eb="8">
      <t>ヒジョウジ</t>
    </rPh>
    <rPh sb="9" eb="11">
      <t>タイオウ</t>
    </rPh>
    <rPh sb="11" eb="12">
      <t>リョク</t>
    </rPh>
    <rPh sb="12" eb="14">
      <t>クンレン</t>
    </rPh>
    <rPh sb="15" eb="17">
      <t>シエン</t>
    </rPh>
    <phoneticPr fontId="1"/>
  </si>
  <si>
    <t>掃除、ゴミ出し、洗濯訓練・支援</t>
    <rPh sb="0" eb="2">
      <t>ソウジ</t>
    </rPh>
    <rPh sb="5" eb="6">
      <t>ダ</t>
    </rPh>
    <rPh sb="8" eb="10">
      <t>センタク</t>
    </rPh>
    <rPh sb="10" eb="12">
      <t>クンレン</t>
    </rPh>
    <rPh sb="13" eb="15">
      <t>シエン</t>
    </rPh>
    <phoneticPr fontId="1"/>
  </si>
  <si>
    <t>その他の家事訓練・支援</t>
    <rPh sb="2" eb="3">
      <t>タ</t>
    </rPh>
    <rPh sb="4" eb="6">
      <t>カジ</t>
    </rPh>
    <rPh sb="6" eb="8">
      <t>クンレン</t>
    </rPh>
    <rPh sb="9" eb="11">
      <t>シエン</t>
    </rPh>
    <phoneticPr fontId="1"/>
  </si>
  <si>
    <t>２．利用開始前後の生活についてお答えください。</t>
    <rPh sb="2" eb="6">
      <t>リヨウカイシ</t>
    </rPh>
    <rPh sb="6" eb="8">
      <t>ゼンゴ</t>
    </rPh>
    <rPh sb="9" eb="11">
      <t>セイカツ</t>
    </rPh>
    <rPh sb="16" eb="17">
      <t>コタ</t>
    </rPh>
    <phoneticPr fontId="1"/>
  </si>
  <si>
    <t>３．SIM評価についてお答えください。</t>
    <rPh sb="5" eb="7">
      <t>ヒョウカ</t>
    </rPh>
    <rPh sb="12" eb="13">
      <t>コタ</t>
    </rPh>
    <phoneticPr fontId="1"/>
  </si>
  <si>
    <t>令和６年４月から、本アンケートの回答時点までの間に、SIMの開始時評価、終了時評価の双方が終了している利用者が対象となります。</t>
    <rPh sb="0" eb="2">
      <t>レイワ</t>
    </rPh>
    <rPh sb="3" eb="4">
      <t>ネン</t>
    </rPh>
    <rPh sb="5" eb="6">
      <t>ツキ</t>
    </rPh>
    <rPh sb="9" eb="10">
      <t>ホン</t>
    </rPh>
    <rPh sb="16" eb="20">
      <t>カイトウジテン</t>
    </rPh>
    <rPh sb="23" eb="24">
      <t>カン</t>
    </rPh>
    <rPh sb="30" eb="35">
      <t>カイシジヒョウカ</t>
    </rPh>
    <rPh sb="36" eb="39">
      <t>シュウリョウジ</t>
    </rPh>
    <rPh sb="39" eb="41">
      <t>ヒョウカ</t>
    </rPh>
    <rPh sb="42" eb="44">
      <t>ソウホウ</t>
    </rPh>
    <rPh sb="45" eb="47">
      <t>シュウリョウ</t>
    </rPh>
    <rPh sb="51" eb="54">
      <t>リヨウシャ</t>
    </rPh>
    <rPh sb="55" eb="57">
      <t>タイショウ</t>
    </rPh>
    <phoneticPr fontId="1"/>
  </si>
  <si>
    <t>実施方法（複数回答可）主は◎</t>
    <rPh sb="0" eb="4">
      <t>ジッシホウホウ</t>
    </rPh>
    <rPh sb="5" eb="9">
      <t>フクスウカイトウ</t>
    </rPh>
    <rPh sb="9" eb="10">
      <t>カ</t>
    </rPh>
    <rPh sb="11" eb="12">
      <t>シュ</t>
    </rPh>
    <phoneticPr fontId="1"/>
  </si>
  <si>
    <t>（複数回答可）主は◎</t>
    <rPh sb="1" eb="5">
      <t>フクスウカイトウ</t>
    </rPh>
    <rPh sb="5" eb="6">
      <t>カ</t>
    </rPh>
    <rPh sb="7" eb="8">
      <t>シュ</t>
    </rPh>
    <phoneticPr fontId="1"/>
  </si>
  <si>
    <t>（複数回答可）主は◎</t>
    <rPh sb="5" eb="6">
      <t>カ</t>
    </rPh>
    <phoneticPr fontId="1"/>
  </si>
  <si>
    <t>その他の内訳</t>
    <rPh sb="2" eb="3">
      <t>タ</t>
    </rPh>
    <rPh sb="4" eb="6">
      <t>ウチワケ</t>
    </rPh>
    <phoneticPr fontId="1"/>
  </si>
  <si>
    <t>特別な環境・設備
の内訳</t>
    <rPh sb="10" eb="12">
      <t>ウチワケ</t>
    </rPh>
    <phoneticPr fontId="1"/>
  </si>
  <si>
    <t>以上</t>
    <rPh sb="0" eb="2">
      <t>イジョウ</t>
    </rPh>
    <phoneticPr fontId="1"/>
  </si>
  <si>
    <t>リハビリテーション加算そのものを取っていない</t>
    <rPh sb="9" eb="11">
      <t>カサン</t>
    </rPh>
    <rPh sb="16" eb="17">
      <t>ト</t>
    </rPh>
    <phoneticPr fontId="1"/>
  </si>
  <si>
    <t>特にない</t>
    <rPh sb="0" eb="1">
      <t>トク</t>
    </rPh>
    <phoneticPr fontId="1"/>
  </si>
  <si>
    <t>周囲の事業所が行っていない</t>
    <phoneticPr fontId="1"/>
  </si>
  <si>
    <t>評価結果やプログラムの公表の準備が整っていない</t>
    <rPh sb="0" eb="2">
      <t>ヒョウカ</t>
    </rPh>
    <rPh sb="2" eb="4">
      <t>ケッカ</t>
    </rPh>
    <rPh sb="11" eb="13">
      <t>コウヒョウ</t>
    </rPh>
    <rPh sb="14" eb="16">
      <t>ジュンビ</t>
    </rPh>
    <rPh sb="17" eb="18">
      <t>トトノ</t>
    </rPh>
    <phoneticPr fontId="1"/>
  </si>
  <si>
    <t>導入のメリットを感じない</t>
    <rPh sb="0" eb="2">
      <t>ドウニュウ</t>
    </rPh>
    <rPh sb="8" eb="9">
      <t>カン</t>
    </rPh>
    <phoneticPr fontId="1"/>
  </si>
  <si>
    <t>利用者や家族の協力が得られにくい</t>
    <rPh sb="4" eb="6">
      <t>カゾク</t>
    </rPh>
    <phoneticPr fontId="1"/>
  </si>
  <si>
    <t>評価に充分な設備・環境がまだない</t>
    <phoneticPr fontId="1"/>
  </si>
  <si>
    <t>評価しても支援効果が出ない</t>
    <rPh sb="0" eb="2">
      <t>ヒョウカ</t>
    </rPh>
    <phoneticPr fontId="1"/>
  </si>
  <si>
    <t>評価できる職員体制の確保がまだ</t>
    <phoneticPr fontId="1"/>
  </si>
  <si>
    <t>評価に充分な設備・環境がない</t>
    <phoneticPr fontId="1"/>
  </si>
  <si>
    <t>評価できる職員体制の確保に苦労する</t>
    <phoneticPr fontId="1"/>
  </si>
  <si>
    <t>研修の機会が少ない・ない、</t>
    <phoneticPr fontId="1"/>
  </si>
  <si>
    <t>評価に手間・労力がかかる</t>
    <phoneticPr fontId="1"/>
  </si>
  <si>
    <t>□</t>
    <phoneticPr fontId="1"/>
  </si>
  <si>
    <t>マニュアルが十分理解できていない</t>
    <rPh sb="6" eb="8">
      <t>ジュウブン</t>
    </rPh>
    <rPh sb="8" eb="10">
      <t>リカイ</t>
    </rPh>
    <phoneticPr fontId="1"/>
  </si>
  <si>
    <t>マニュアルの理解が難しい</t>
    <rPh sb="6" eb="8">
      <t>リカイ</t>
    </rPh>
    <rPh sb="9" eb="10">
      <t>ムズカ</t>
    </rPh>
    <phoneticPr fontId="1"/>
  </si>
  <si>
    <t>ＳＩＭの存在をよく知らない</t>
    <rPh sb="4" eb="6">
      <t>ソンザイ</t>
    </rPh>
    <rPh sb="9" eb="10">
      <t>シ</t>
    </rPh>
    <phoneticPr fontId="1"/>
  </si>
  <si>
    <t>かなり評価しにくい</t>
    <rPh sb="3" eb="5">
      <t>ヒョウカ</t>
    </rPh>
    <phoneticPr fontId="1"/>
  </si>
  <si>
    <t>少し評価しにくい</t>
    <rPh sb="0" eb="1">
      <t>スコ</t>
    </rPh>
    <rPh sb="2" eb="4">
      <t>ヒョウカ</t>
    </rPh>
    <phoneticPr fontId="1"/>
  </si>
  <si>
    <t>まあまあ問題なく評価できている</t>
    <rPh sb="4" eb="6">
      <t>モンダイ</t>
    </rPh>
    <rPh sb="8" eb="10">
      <t>ヒョウカ</t>
    </rPh>
    <phoneticPr fontId="1"/>
  </si>
  <si>
    <t>特に問題なく評価できている</t>
    <rPh sb="0" eb="1">
      <t>トク</t>
    </rPh>
    <rPh sb="2" eb="4">
      <t>モンダイ</t>
    </rPh>
    <rPh sb="6" eb="8">
      <t>ヒョウカ</t>
    </rPh>
    <phoneticPr fontId="1"/>
  </si>
  <si>
    <t>◆評価方法に対して</t>
    <rPh sb="1" eb="3">
      <t>ヒョウカ</t>
    </rPh>
    <rPh sb="3" eb="5">
      <t>ホウホウ</t>
    </rPh>
    <rPh sb="6" eb="7">
      <t>タイ</t>
    </rPh>
    <phoneticPr fontId="1"/>
  </si>
  <si>
    <t>評価者がこれまでの状況を判断して評価している</t>
    <rPh sb="0" eb="2">
      <t>ヒョウカ</t>
    </rPh>
    <rPh sb="2" eb="3">
      <t>シャ</t>
    </rPh>
    <rPh sb="9" eb="11">
      <t>ジョウキョウ</t>
    </rPh>
    <rPh sb="12" eb="14">
      <t>ハンダン</t>
    </rPh>
    <rPh sb="16" eb="18">
      <t>ヒョウカ</t>
    </rPh>
    <phoneticPr fontId="1"/>
  </si>
  <si>
    <t>C：その他</t>
    <rPh sb="4" eb="5">
      <t>タ</t>
    </rPh>
    <phoneticPr fontId="1"/>
  </si>
  <si>
    <t>職員が想像する意見も評価に加えている</t>
    <rPh sb="0" eb="2">
      <t>ショクイン</t>
    </rPh>
    <rPh sb="3" eb="5">
      <t>ソウゾウ</t>
    </rPh>
    <rPh sb="7" eb="9">
      <t>イケン</t>
    </rPh>
    <rPh sb="10" eb="12">
      <t>ヒョウカ</t>
    </rPh>
    <rPh sb="13" eb="14">
      <t>クワ</t>
    </rPh>
    <phoneticPr fontId="1"/>
  </si>
  <si>
    <t>聞き取りは、具体的に様子を詳しく聞くなど開かれた質問で行っている。</t>
    <rPh sb="0" eb="1">
      <t>キ</t>
    </rPh>
    <rPh sb="2" eb="3">
      <t>ト</t>
    </rPh>
    <rPh sb="6" eb="9">
      <t>グタイテキ</t>
    </rPh>
    <rPh sb="10" eb="12">
      <t>ヨウス</t>
    </rPh>
    <rPh sb="13" eb="14">
      <t>クワ</t>
    </rPh>
    <rPh sb="16" eb="17">
      <t>キ</t>
    </rPh>
    <rPh sb="20" eb="21">
      <t>ヒラ</t>
    </rPh>
    <rPh sb="24" eb="26">
      <t>シツモン</t>
    </rPh>
    <rPh sb="27" eb="28">
      <t>オコナ</t>
    </rPh>
    <phoneticPr fontId="1"/>
  </si>
  <si>
    <t>聞き取りは、「はい」「いいえ」の閉ざされた質問で行っている。</t>
    <rPh sb="0" eb="1">
      <t>キ</t>
    </rPh>
    <rPh sb="2" eb="3">
      <t>ト</t>
    </rPh>
    <rPh sb="16" eb="17">
      <t>ト</t>
    </rPh>
    <rPh sb="21" eb="23">
      <t>シツモン</t>
    </rPh>
    <rPh sb="24" eb="25">
      <t>オコナ</t>
    </rPh>
    <phoneticPr fontId="1"/>
  </si>
  <si>
    <t>家族・同居者から普段の様子を聞き取りをもとに評価している</t>
    <rPh sb="0" eb="2">
      <t>カゾク</t>
    </rPh>
    <rPh sb="3" eb="6">
      <t>ドウキョシャ</t>
    </rPh>
    <rPh sb="8" eb="10">
      <t>フダン</t>
    </rPh>
    <rPh sb="11" eb="13">
      <t>ヨウス</t>
    </rPh>
    <rPh sb="14" eb="15">
      <t>キ</t>
    </rPh>
    <rPh sb="16" eb="17">
      <t>ト</t>
    </rPh>
    <rPh sb="22" eb="24">
      <t>ヒョウカ</t>
    </rPh>
    <phoneticPr fontId="1"/>
  </si>
  <si>
    <t>本人からの聞き取りをもとに評価している</t>
    <rPh sb="0" eb="2">
      <t>ホンニン</t>
    </rPh>
    <rPh sb="5" eb="6">
      <t>キ</t>
    </rPh>
    <rPh sb="7" eb="8">
      <t>ト</t>
    </rPh>
    <rPh sb="13" eb="15">
      <t>ヒョウカ</t>
    </rPh>
    <phoneticPr fontId="1"/>
  </si>
  <si>
    <t>B：主に聞き取りにより評価している</t>
    <rPh sb="2" eb="3">
      <t>オモ</t>
    </rPh>
    <rPh sb="4" eb="5">
      <t>キ</t>
    </rPh>
    <rPh sb="6" eb="7">
      <t>ト</t>
    </rPh>
    <rPh sb="11" eb="13">
      <t>ヒョウカ</t>
    </rPh>
    <phoneticPr fontId="1"/>
  </si>
  <si>
    <t>家庭訪問し、実際の状況を確認し、評価の補足としている</t>
    <rPh sb="0" eb="2">
      <t>カテイ</t>
    </rPh>
    <rPh sb="2" eb="4">
      <t>ホウモン</t>
    </rPh>
    <rPh sb="6" eb="8">
      <t>ジッサイ</t>
    </rPh>
    <rPh sb="9" eb="11">
      <t>ジョウキョウ</t>
    </rPh>
    <rPh sb="12" eb="14">
      <t>カクニン</t>
    </rPh>
    <rPh sb="16" eb="18">
      <t>ヒョウカ</t>
    </rPh>
    <rPh sb="19" eb="21">
      <t>ホソク</t>
    </rPh>
    <phoneticPr fontId="1"/>
  </si>
  <si>
    <t>特に場面は定めず、職員で話し合い採点している</t>
    <rPh sb="0" eb="1">
      <t>トク</t>
    </rPh>
    <rPh sb="2" eb="4">
      <t>バメン</t>
    </rPh>
    <rPh sb="5" eb="6">
      <t>サダ</t>
    </rPh>
    <rPh sb="9" eb="11">
      <t>ショクイン</t>
    </rPh>
    <rPh sb="12" eb="13">
      <t>ハナ</t>
    </rPh>
    <rPh sb="14" eb="15">
      <t>ア</t>
    </rPh>
    <rPh sb="16" eb="18">
      <t>サイテン</t>
    </rPh>
    <phoneticPr fontId="1"/>
  </si>
  <si>
    <t>観察評価の補足として、本人や家族・同居者の聞き取りをしている。</t>
    <rPh sb="0" eb="2">
      <t>カンサツ</t>
    </rPh>
    <rPh sb="2" eb="4">
      <t>ヒョウカ</t>
    </rPh>
    <rPh sb="5" eb="7">
      <t>ホソク</t>
    </rPh>
    <rPh sb="11" eb="13">
      <t>ホンニン</t>
    </rPh>
    <rPh sb="14" eb="16">
      <t>カゾク</t>
    </rPh>
    <rPh sb="17" eb="20">
      <t>ドウキョシャ</t>
    </rPh>
    <rPh sb="21" eb="22">
      <t>キ</t>
    </rPh>
    <rPh sb="23" eb="24">
      <t>ト</t>
    </rPh>
    <phoneticPr fontId="1"/>
  </si>
  <si>
    <t>評価項目に応じた評価表を作成して観察評価している</t>
    <rPh sb="0" eb="2">
      <t>ヒョウカ</t>
    </rPh>
    <rPh sb="2" eb="4">
      <t>コウモク</t>
    </rPh>
    <rPh sb="5" eb="6">
      <t>オウ</t>
    </rPh>
    <rPh sb="8" eb="10">
      <t>ヒョウカ</t>
    </rPh>
    <rPh sb="10" eb="11">
      <t>ヒョウ</t>
    </rPh>
    <rPh sb="12" eb="14">
      <t>サクセイ</t>
    </rPh>
    <rPh sb="16" eb="18">
      <t>カンサツ</t>
    </rPh>
    <rPh sb="18" eb="20">
      <t>ヒョウカ</t>
    </rPh>
    <phoneticPr fontId="1"/>
  </si>
  <si>
    <t>観察場面を設定し、家族、同居者に観察を依頼し観察評価している</t>
    <rPh sb="0" eb="4">
      <t>カンサツバメン</t>
    </rPh>
    <rPh sb="5" eb="7">
      <t>セッテイ</t>
    </rPh>
    <rPh sb="9" eb="11">
      <t>カゾク</t>
    </rPh>
    <rPh sb="12" eb="15">
      <t>ドウキョシャ</t>
    </rPh>
    <rPh sb="16" eb="18">
      <t>カンサツ</t>
    </rPh>
    <rPh sb="19" eb="21">
      <t>イライ</t>
    </rPh>
    <rPh sb="22" eb="24">
      <t>カンサツ</t>
    </rPh>
    <rPh sb="24" eb="26">
      <t>ヒョウカ</t>
    </rPh>
    <phoneticPr fontId="1"/>
  </si>
  <si>
    <t>特定の生活場面を観察場面に設定して評価している</t>
    <rPh sb="0" eb="2">
      <t>トクテイ</t>
    </rPh>
    <rPh sb="3" eb="5">
      <t>セイカツ</t>
    </rPh>
    <rPh sb="5" eb="7">
      <t>バメン</t>
    </rPh>
    <rPh sb="8" eb="10">
      <t>カンサツ</t>
    </rPh>
    <rPh sb="10" eb="12">
      <t>バメン</t>
    </rPh>
    <rPh sb="13" eb="15">
      <t>セッテイ</t>
    </rPh>
    <rPh sb="17" eb="19">
      <t>ヒョウカ</t>
    </rPh>
    <phoneticPr fontId="1"/>
  </si>
  <si>
    <t>特別な設備の中で観察評価している</t>
    <rPh sb="0" eb="2">
      <t>トクベツ</t>
    </rPh>
    <rPh sb="3" eb="5">
      <t>セツビ</t>
    </rPh>
    <rPh sb="6" eb="7">
      <t>ナカ</t>
    </rPh>
    <rPh sb="8" eb="10">
      <t>カンサツ</t>
    </rPh>
    <rPh sb="10" eb="12">
      <t>ヒョウカ</t>
    </rPh>
    <phoneticPr fontId="1"/>
  </si>
  <si>
    <t>新たに評価用のプログラムを設定し観察評価している</t>
    <rPh sb="0" eb="1">
      <t>アラ</t>
    </rPh>
    <rPh sb="3" eb="6">
      <t>ヒョウカヨウ</t>
    </rPh>
    <rPh sb="13" eb="15">
      <t>セッテイ</t>
    </rPh>
    <rPh sb="16" eb="18">
      <t>カンサツ</t>
    </rPh>
    <rPh sb="18" eb="20">
      <t>ヒョウカ</t>
    </rPh>
    <phoneticPr fontId="1"/>
  </si>
  <si>
    <t>訓練プログラムを活用して観察評価している</t>
    <rPh sb="0" eb="2">
      <t>クンレン</t>
    </rPh>
    <rPh sb="8" eb="10">
      <t>カツヨウ</t>
    </rPh>
    <rPh sb="12" eb="14">
      <t>カンサツ</t>
    </rPh>
    <rPh sb="14" eb="16">
      <t>ヒョウカ</t>
    </rPh>
    <phoneticPr fontId="1"/>
  </si>
  <si>
    <t>Ａ：主に観察により評価している</t>
    <rPh sb="2" eb="3">
      <t>オモ</t>
    </rPh>
    <rPh sb="4" eb="6">
      <t>カンサツ</t>
    </rPh>
    <rPh sb="9" eb="11">
      <t>ヒョウカ</t>
    </rPh>
    <phoneticPr fontId="1"/>
  </si>
  <si>
    <t>制度・サービス活用</t>
    <rPh sb="0" eb="2">
      <t>セイド</t>
    </rPh>
    <rPh sb="7" eb="9">
      <t>カツヨウ</t>
    </rPh>
    <phoneticPr fontId="1"/>
  </si>
  <si>
    <t>地域での余暇活動</t>
    <rPh sb="0" eb="2">
      <t>チイキ</t>
    </rPh>
    <rPh sb="4" eb="8">
      <t>ヨカカツドウ</t>
    </rPh>
    <phoneticPr fontId="1"/>
  </si>
  <si>
    <t>仕事／学校</t>
    <rPh sb="0" eb="2">
      <t>シゴト</t>
    </rPh>
    <rPh sb="3" eb="5">
      <t>ガッコウ</t>
    </rPh>
    <phoneticPr fontId="1"/>
  </si>
  <si>
    <t>人間関係</t>
    <rPh sb="0" eb="4">
      <t>ニンゲンカンケイ</t>
    </rPh>
    <phoneticPr fontId="1"/>
  </si>
  <si>
    <t>自動車運転</t>
    <rPh sb="0" eb="5">
      <t>ジドウシャウンテン</t>
    </rPh>
    <phoneticPr fontId="1"/>
  </si>
  <si>
    <t>公共交通機関を利用しての外出</t>
    <rPh sb="0" eb="6">
      <t>コウキョウコウツウキカン</t>
    </rPh>
    <rPh sb="7" eb="9">
      <t>リヨウ</t>
    </rPh>
    <rPh sb="12" eb="14">
      <t>ガイシュツ</t>
    </rPh>
    <phoneticPr fontId="1"/>
  </si>
  <si>
    <t>生活のセルフマネジメント</t>
    <rPh sb="0" eb="2">
      <t>セイカツ</t>
    </rPh>
    <phoneticPr fontId="1"/>
  </si>
  <si>
    <t>調理</t>
    <rPh sb="0" eb="2">
      <t>チョウリ</t>
    </rPh>
    <phoneticPr fontId="1"/>
  </si>
  <si>
    <t>家事活動（調理含まず）</t>
    <rPh sb="0" eb="4">
      <t>カジカツドウ</t>
    </rPh>
    <rPh sb="5" eb="8">
      <t>チョウリフク</t>
    </rPh>
    <phoneticPr fontId="1"/>
  </si>
  <si>
    <t>買い物</t>
    <rPh sb="0" eb="1">
      <t>カ</t>
    </rPh>
    <rPh sb="2" eb="3">
      <t>モノ</t>
    </rPh>
    <phoneticPr fontId="1"/>
  </si>
  <si>
    <t>身の回りの管理</t>
    <rPh sb="0" eb="1">
      <t>ミ</t>
    </rPh>
    <rPh sb="2" eb="3">
      <t>マワ</t>
    </rPh>
    <rPh sb="5" eb="7">
      <t>カンリ</t>
    </rPh>
    <phoneticPr fontId="1"/>
  </si>
  <si>
    <t>金銭管理</t>
    <rPh sb="0" eb="2">
      <t>キンセン</t>
    </rPh>
    <rPh sb="2" eb="4">
      <t>カンリ</t>
    </rPh>
    <phoneticPr fontId="1"/>
  </si>
  <si>
    <t>健康管理</t>
    <rPh sb="0" eb="2">
      <t>ケンコウ</t>
    </rPh>
    <rPh sb="2" eb="4">
      <t>カンリ</t>
    </rPh>
    <phoneticPr fontId="1"/>
  </si>
  <si>
    <t>項目ごとの状況について、回答してください</t>
    <rPh sb="0" eb="2">
      <t>コウモク</t>
    </rPh>
    <rPh sb="5" eb="7">
      <t>ジョウキョウ</t>
    </rPh>
    <rPh sb="12" eb="14">
      <t>カイトウ</t>
    </rPh>
    <phoneticPr fontId="1"/>
  </si>
  <si>
    <t>職種にこだわらない</t>
    <rPh sb="0" eb="2">
      <t>ショクシュ</t>
    </rPh>
    <phoneticPr fontId="1"/>
  </si>
  <si>
    <t>看護職員</t>
    <rPh sb="0" eb="4">
      <t>カンゴショクイン</t>
    </rPh>
    <phoneticPr fontId="1"/>
  </si>
  <si>
    <t>セラピスト</t>
    <phoneticPr fontId="1"/>
  </si>
  <si>
    <t>サービス管理責任者</t>
    <rPh sb="4" eb="6">
      <t>カンリ</t>
    </rPh>
    <rPh sb="6" eb="8">
      <t>セキニン</t>
    </rPh>
    <rPh sb="8" eb="9">
      <t>シャ</t>
    </rPh>
    <phoneticPr fontId="1"/>
  </si>
  <si>
    <t>ケース担当</t>
    <rPh sb="3" eb="5">
      <t>タントウ</t>
    </rPh>
    <phoneticPr fontId="1"/>
  </si>
  <si>
    <t>その都度話し合って評価者を決めて評価している</t>
    <rPh sb="2" eb="4">
      <t>ツド</t>
    </rPh>
    <rPh sb="4" eb="5">
      <t>ハナ</t>
    </rPh>
    <rPh sb="6" eb="7">
      <t>ア</t>
    </rPh>
    <rPh sb="9" eb="11">
      <t>ヒョウカ</t>
    </rPh>
    <rPh sb="11" eb="12">
      <t>シャ</t>
    </rPh>
    <rPh sb="13" eb="14">
      <t>キ</t>
    </rPh>
    <rPh sb="16" eb="18">
      <t>ヒョウカ</t>
    </rPh>
    <phoneticPr fontId="1"/>
  </si>
  <si>
    <t>評価チームを作り、チームのメンバーが評価している</t>
    <rPh sb="0" eb="2">
      <t>ヒョウカ</t>
    </rPh>
    <rPh sb="6" eb="7">
      <t>ツク</t>
    </rPh>
    <rPh sb="18" eb="20">
      <t>ヒョウカ</t>
    </rPh>
    <phoneticPr fontId="1"/>
  </si>
  <si>
    <t>項目により評価者を決めて評価している</t>
    <rPh sb="0" eb="2">
      <t>コウモク</t>
    </rPh>
    <rPh sb="5" eb="7">
      <t>ヒョウカ</t>
    </rPh>
    <rPh sb="7" eb="8">
      <t>シャ</t>
    </rPh>
    <rPh sb="9" eb="10">
      <t>キ</t>
    </rPh>
    <rPh sb="12" eb="14">
      <t>ヒョウカ</t>
    </rPh>
    <phoneticPr fontId="1"/>
  </si>
  <si>
    <t>一人の利用者に対して一人のスタッフで評価している</t>
    <rPh sb="0" eb="2">
      <t>ヒトリ</t>
    </rPh>
    <rPh sb="3" eb="6">
      <t>リヨウシャ</t>
    </rPh>
    <rPh sb="7" eb="8">
      <t>タイ</t>
    </rPh>
    <rPh sb="10" eb="12">
      <t>ヒトリ</t>
    </rPh>
    <rPh sb="18" eb="20">
      <t>ヒョウカ</t>
    </rPh>
    <phoneticPr fontId="1"/>
  </si>
  <si>
    <t>特に研修や勉強会は実施していない</t>
    <rPh sb="0" eb="1">
      <t>トク</t>
    </rPh>
    <rPh sb="2" eb="4">
      <t>ケンシュウ</t>
    </rPh>
    <rPh sb="5" eb="8">
      <t>ベンキョウカイ</t>
    </rPh>
    <rPh sb="9" eb="11">
      <t>ジッシ</t>
    </rPh>
    <phoneticPr fontId="1"/>
  </si>
  <si>
    <t>講師は招かず、職場で勉強会を実施したのみで実施した</t>
    <rPh sb="0" eb="2">
      <t>コウシ</t>
    </rPh>
    <rPh sb="3" eb="4">
      <t>マネ</t>
    </rPh>
    <rPh sb="7" eb="9">
      <t>ショクバ</t>
    </rPh>
    <rPh sb="10" eb="13">
      <t>ベンキョウカイ</t>
    </rPh>
    <rPh sb="14" eb="16">
      <t>ジッシ</t>
    </rPh>
    <rPh sb="21" eb="23">
      <t>ジッシ</t>
    </rPh>
    <phoneticPr fontId="1"/>
  </si>
  <si>
    <t>SIMの開発者や推薦する人以外の講師を招き研修を行った</t>
    <rPh sb="4" eb="6">
      <t>カイハツ</t>
    </rPh>
    <rPh sb="6" eb="7">
      <t>シャ</t>
    </rPh>
    <rPh sb="8" eb="10">
      <t>スイセン</t>
    </rPh>
    <rPh sb="12" eb="13">
      <t>ヒト</t>
    </rPh>
    <rPh sb="13" eb="15">
      <t>イガイ</t>
    </rPh>
    <rPh sb="16" eb="18">
      <t>コウシ</t>
    </rPh>
    <rPh sb="19" eb="20">
      <t>マネ</t>
    </rPh>
    <rPh sb="21" eb="23">
      <t>ケンシュウ</t>
    </rPh>
    <rPh sb="24" eb="25">
      <t>オコナ</t>
    </rPh>
    <phoneticPr fontId="1"/>
  </si>
  <si>
    <t>SIMの開発者や開発者の推薦する人を講師に招き独自に研修を行った</t>
    <rPh sb="4" eb="6">
      <t>カイハツ</t>
    </rPh>
    <rPh sb="6" eb="7">
      <t>シャ</t>
    </rPh>
    <rPh sb="8" eb="11">
      <t>カイハツシャ</t>
    </rPh>
    <rPh sb="12" eb="14">
      <t>スイセン</t>
    </rPh>
    <rPh sb="16" eb="17">
      <t>ヒト</t>
    </rPh>
    <rPh sb="18" eb="20">
      <t>コウシ</t>
    </rPh>
    <rPh sb="21" eb="22">
      <t>マネ</t>
    </rPh>
    <rPh sb="23" eb="25">
      <t>ドクジ</t>
    </rPh>
    <rPh sb="26" eb="28">
      <t>ケンシュウ</t>
    </rPh>
    <rPh sb="29" eb="30">
      <t>オコナ</t>
    </rPh>
    <phoneticPr fontId="1"/>
  </si>
  <si>
    <t>全国障害者自立訓練事業所協議会や国土交通省社会復帰支援事業による研修会に参加した</t>
    <rPh sb="0" eb="2">
      <t>ゼンコク</t>
    </rPh>
    <rPh sb="2" eb="5">
      <t>ショウガイシャ</t>
    </rPh>
    <rPh sb="5" eb="7">
      <t>ジリツ</t>
    </rPh>
    <rPh sb="7" eb="9">
      <t>クンレン</t>
    </rPh>
    <rPh sb="9" eb="12">
      <t>ジギョウショ</t>
    </rPh>
    <rPh sb="12" eb="15">
      <t>キョウギカイ</t>
    </rPh>
    <rPh sb="16" eb="18">
      <t>コクド</t>
    </rPh>
    <rPh sb="18" eb="21">
      <t>コウツウショウ</t>
    </rPh>
    <rPh sb="21" eb="23">
      <t>シャカイ</t>
    </rPh>
    <rPh sb="23" eb="25">
      <t>フッキ</t>
    </rPh>
    <rPh sb="25" eb="27">
      <t>シエン</t>
    </rPh>
    <rPh sb="27" eb="29">
      <t>ジギョウ</t>
    </rPh>
    <rPh sb="32" eb="35">
      <t>ケンシュウカイ</t>
    </rPh>
    <rPh sb="36" eb="38">
      <t>サンカ</t>
    </rPh>
    <phoneticPr fontId="1"/>
  </si>
  <si>
    <t>ＳＩＭの実施方法</t>
    <rPh sb="4" eb="6">
      <t>ジッシ</t>
    </rPh>
    <rPh sb="6" eb="8">
      <t>ホウホウ</t>
    </rPh>
    <phoneticPr fontId="1"/>
  </si>
  <si>
    <t>導入時期</t>
    <rPh sb="0" eb="2">
      <t>ドウニュウ</t>
    </rPh>
    <rPh sb="2" eb="4">
      <t>ジキ</t>
    </rPh>
    <phoneticPr fontId="1"/>
  </si>
  <si>
    <t>… SIMの導入状況に応じて、以下の設問にお答えください</t>
    <rPh sb="6" eb="8">
      <t>ドウニュウ</t>
    </rPh>
    <rPh sb="8" eb="10">
      <t>ジョウキョウ</t>
    </rPh>
    <rPh sb="11" eb="12">
      <t>オウ</t>
    </rPh>
    <rPh sb="15" eb="17">
      <t>イカ</t>
    </rPh>
    <rPh sb="18" eb="20">
      <t>セツモン</t>
    </rPh>
    <rPh sb="22" eb="23">
      <t>コタ</t>
    </rPh>
    <phoneticPr fontId="1"/>
  </si>
  <si>
    <t>※別表に記入</t>
    <rPh sb="1" eb="3">
      <t>ベッピョウ</t>
    </rPh>
    <rPh sb="4" eb="6">
      <t>キニュウ</t>
    </rPh>
    <phoneticPr fontId="1"/>
  </si>
  <si>
    <t>自立訓練（機能訓練）が実施している支援・プログラム</t>
    <rPh sb="0" eb="2">
      <t>ジリツ</t>
    </rPh>
    <rPh sb="2" eb="4">
      <t>クンレン</t>
    </rPh>
    <rPh sb="5" eb="7">
      <t>キノウ</t>
    </rPh>
    <rPh sb="7" eb="9">
      <t>クンレン</t>
    </rPh>
    <rPh sb="11" eb="13">
      <t>ジッシ</t>
    </rPh>
    <rPh sb="17" eb="19">
      <t>シエン</t>
    </rPh>
    <phoneticPr fontId="1"/>
  </si>
  <si>
    <t>送迎加算</t>
    <rPh sb="0" eb="2">
      <t>ソウゲイ</t>
    </rPh>
    <rPh sb="2" eb="4">
      <t>カサン</t>
    </rPh>
    <phoneticPr fontId="1"/>
  </si>
  <si>
    <t>就労移行支援体制加算</t>
    <rPh sb="0" eb="10">
      <t>シュウロウイコウシエンタイセイカサン</t>
    </rPh>
    <phoneticPr fontId="1"/>
  </si>
  <si>
    <t>リハビリテーション加算Ⅱ</t>
    <rPh sb="9" eb="11">
      <t>カサン</t>
    </rPh>
    <phoneticPr fontId="1"/>
  </si>
  <si>
    <t>リハビリテーション加算Ⅰ</t>
    <rPh sb="9" eb="11">
      <t>カサン</t>
    </rPh>
    <phoneticPr fontId="1"/>
  </si>
  <si>
    <t>高次脳機能障害者支援体制加算</t>
    <rPh sb="0" eb="5">
      <t>コウジノウキノウ</t>
    </rPh>
    <rPh sb="5" eb="7">
      <t>ショウガイ</t>
    </rPh>
    <rPh sb="7" eb="8">
      <t>シャ</t>
    </rPh>
    <rPh sb="8" eb="10">
      <t>シエン</t>
    </rPh>
    <rPh sb="10" eb="12">
      <t>タイセイ</t>
    </rPh>
    <rPh sb="12" eb="14">
      <t>カサン</t>
    </rPh>
    <phoneticPr fontId="1"/>
  </si>
  <si>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1"/>
  </si>
  <si>
    <t>集中的支援加算</t>
    <rPh sb="0" eb="2">
      <t>シュウチュウ</t>
    </rPh>
    <rPh sb="2" eb="3">
      <t>テキ</t>
    </rPh>
    <rPh sb="3" eb="5">
      <t>シエン</t>
    </rPh>
    <rPh sb="5" eb="7">
      <t>カサン</t>
    </rPh>
    <phoneticPr fontId="1"/>
  </si>
  <si>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1"/>
  </si>
  <si>
    <t>緊急時受入加算</t>
    <rPh sb="0" eb="3">
      <t>キンキュウジ</t>
    </rPh>
    <rPh sb="3" eb="4">
      <t>ウ</t>
    </rPh>
    <rPh sb="4" eb="5">
      <t>イ</t>
    </rPh>
    <rPh sb="5" eb="7">
      <t>カサン</t>
    </rPh>
    <phoneticPr fontId="1"/>
  </si>
  <si>
    <t>ピアサポート実施加算</t>
    <rPh sb="6" eb="10">
      <t>ジッシカサン</t>
    </rPh>
    <phoneticPr fontId="1"/>
  </si>
  <si>
    <t>社会生活支援特別加算</t>
    <rPh sb="0" eb="10">
      <t>シャカイセイカツシエントクベツカサン</t>
    </rPh>
    <phoneticPr fontId="1"/>
  </si>
  <si>
    <t>福祉専門職員配置等加算Ⅲ</t>
    <rPh sb="0" eb="2">
      <t>フクシ</t>
    </rPh>
    <rPh sb="2" eb="4">
      <t>センモン</t>
    </rPh>
    <rPh sb="4" eb="6">
      <t>ショクイン</t>
    </rPh>
    <rPh sb="6" eb="8">
      <t>ハイチ</t>
    </rPh>
    <rPh sb="8" eb="9">
      <t>トウ</t>
    </rPh>
    <rPh sb="9" eb="11">
      <t>カサン</t>
    </rPh>
    <phoneticPr fontId="1"/>
  </si>
  <si>
    <t>障害福祉サービスの体験利用支援加算Ⅱ</t>
    <rPh sb="0" eb="4">
      <t>ショウガイフクシ</t>
    </rPh>
    <rPh sb="9" eb="17">
      <t>タイケンリヨウシエンカサン</t>
    </rPh>
    <phoneticPr fontId="1"/>
  </si>
  <si>
    <t>福祉専門職員配置等加算Ⅱ</t>
    <rPh sb="0" eb="2">
      <t>フクシ</t>
    </rPh>
    <rPh sb="2" eb="4">
      <t>センモン</t>
    </rPh>
    <rPh sb="4" eb="6">
      <t>ショクイン</t>
    </rPh>
    <rPh sb="6" eb="8">
      <t>ハイチ</t>
    </rPh>
    <rPh sb="8" eb="9">
      <t>トウ</t>
    </rPh>
    <rPh sb="9" eb="11">
      <t>カサン</t>
    </rPh>
    <phoneticPr fontId="1"/>
  </si>
  <si>
    <t>障害福祉サービスの体験利用支援加算Ⅰ</t>
    <rPh sb="0" eb="4">
      <t>ショウガイフクシ</t>
    </rPh>
    <rPh sb="9" eb="17">
      <t>タイケンリヨウシエンカサン</t>
    </rPh>
    <phoneticPr fontId="1"/>
  </si>
  <si>
    <t>福祉専門職員配置等加算Ⅰ</t>
    <rPh sb="0" eb="2">
      <t>フクシ</t>
    </rPh>
    <rPh sb="2" eb="4">
      <t>センモン</t>
    </rPh>
    <rPh sb="4" eb="6">
      <t>ショクイン</t>
    </rPh>
    <rPh sb="6" eb="8">
      <t>ハイチ</t>
    </rPh>
    <rPh sb="8" eb="9">
      <t>トウ</t>
    </rPh>
    <rPh sb="9" eb="11">
      <t>カサン</t>
    </rPh>
    <phoneticPr fontId="1"/>
  </si>
  <si>
    <t>取得実績</t>
    <rPh sb="0" eb="2">
      <t>シュトク</t>
    </rPh>
    <rPh sb="2" eb="4">
      <t>ジッセキ</t>
    </rPh>
    <phoneticPr fontId="1"/>
  </si>
  <si>
    <t>取得状況</t>
    <rPh sb="0" eb="2">
      <t>シュトク</t>
    </rPh>
    <rPh sb="2" eb="4">
      <t>ジョウキョウ</t>
    </rPh>
    <phoneticPr fontId="1"/>
  </si>
  <si>
    <t>人</t>
    <rPh sb="0" eb="1">
      <t>ニン</t>
    </rPh>
    <phoneticPr fontId="1"/>
  </si>
  <si>
    <t>医師</t>
    <rPh sb="0" eb="2">
      <t>イシ</t>
    </rPh>
    <phoneticPr fontId="1"/>
  </si>
  <si>
    <t>訪問支援員</t>
    <rPh sb="0" eb="2">
      <t>ホウモン</t>
    </rPh>
    <rPh sb="2" eb="4">
      <t>シエン</t>
    </rPh>
    <rPh sb="4" eb="5">
      <t>イン</t>
    </rPh>
    <phoneticPr fontId="1"/>
  </si>
  <si>
    <t>生活支援員</t>
    <rPh sb="0" eb="2">
      <t>セイカツ</t>
    </rPh>
    <rPh sb="2" eb="4">
      <t>シエン</t>
    </rPh>
    <rPh sb="4" eb="5">
      <t>イン</t>
    </rPh>
    <phoneticPr fontId="1"/>
  </si>
  <si>
    <t>公認心理師</t>
    <rPh sb="0" eb="2">
      <t>コウニン</t>
    </rPh>
    <rPh sb="2" eb="4">
      <t>シンリ</t>
    </rPh>
    <rPh sb="4" eb="5">
      <t>シ</t>
    </rPh>
    <phoneticPr fontId="1"/>
  </si>
  <si>
    <t>介護福祉士</t>
    <rPh sb="0" eb="5">
      <t>カイゴフクシシ</t>
    </rPh>
    <phoneticPr fontId="1"/>
  </si>
  <si>
    <t>言語聴覚士</t>
    <rPh sb="0" eb="2">
      <t>ゲンゴ</t>
    </rPh>
    <rPh sb="2" eb="4">
      <t>チョウカク</t>
    </rPh>
    <phoneticPr fontId="1"/>
  </si>
  <si>
    <t>精神保健福祉士</t>
    <rPh sb="0" eb="2">
      <t>セイシン</t>
    </rPh>
    <rPh sb="2" eb="4">
      <t>ホケン</t>
    </rPh>
    <rPh sb="4" eb="7">
      <t>フクシシ</t>
    </rPh>
    <phoneticPr fontId="1"/>
  </si>
  <si>
    <t>作業療法士</t>
    <rPh sb="0" eb="2">
      <t>サギョウ</t>
    </rPh>
    <rPh sb="2" eb="5">
      <t>リョウホウシ</t>
    </rPh>
    <phoneticPr fontId="1"/>
  </si>
  <si>
    <t>社会福祉士</t>
    <rPh sb="0" eb="2">
      <t>シャカイ</t>
    </rPh>
    <rPh sb="2" eb="5">
      <t>フクシシ</t>
    </rPh>
    <phoneticPr fontId="1"/>
  </si>
  <si>
    <t>理学療法士</t>
    <rPh sb="0" eb="2">
      <t>リガク</t>
    </rPh>
    <rPh sb="2" eb="5">
      <t>リョウホウシ</t>
    </rPh>
    <phoneticPr fontId="1"/>
  </si>
  <si>
    <t>実人数</t>
    <rPh sb="0" eb="3">
      <t>ジツニンズウ</t>
    </rPh>
    <phoneticPr fontId="1"/>
  </si>
  <si>
    <t>准看護師</t>
    <rPh sb="0" eb="4">
      <t>ジュンカンゴシ</t>
    </rPh>
    <phoneticPr fontId="1"/>
  </si>
  <si>
    <t>うち、有資格者</t>
    <rPh sb="3" eb="7">
      <t>ユウシカクシャ</t>
    </rPh>
    <phoneticPr fontId="1"/>
  </si>
  <si>
    <t>管理者</t>
    <rPh sb="0" eb="3">
      <t>カンリシャ</t>
    </rPh>
    <phoneticPr fontId="1"/>
  </si>
  <si>
    <t>実際に一日当たりに配置されている平均的人数</t>
    <phoneticPr fontId="1"/>
  </si>
  <si>
    <t>常勤換算数</t>
    <rPh sb="0" eb="2">
      <t>ジョウキン</t>
    </rPh>
    <rPh sb="2" eb="4">
      <t>カンサン</t>
    </rPh>
    <rPh sb="4" eb="5">
      <t>スウ</t>
    </rPh>
    <phoneticPr fontId="1"/>
  </si>
  <si>
    <t>専従職員数</t>
    <rPh sb="0" eb="2">
      <t>センジュウ</t>
    </rPh>
    <rPh sb="2" eb="4">
      <t>ショクイン</t>
    </rPh>
    <rPh sb="4" eb="5">
      <t>スウ</t>
    </rPh>
    <phoneticPr fontId="1"/>
  </si>
  <si>
    <t>実人数</t>
    <rPh sb="0" eb="1">
      <t>ジツ</t>
    </rPh>
    <rPh sb="1" eb="3">
      <t>ニンズウ</t>
    </rPh>
    <phoneticPr fontId="1"/>
  </si>
  <si>
    <t>職種</t>
    <rPh sb="0" eb="2">
      <t>ショクシュ</t>
    </rPh>
    <phoneticPr fontId="1"/>
  </si>
  <si>
    <t>自立訓練（機能訓練）に配置されている職員</t>
    <rPh sb="0" eb="2">
      <t>ジリツ</t>
    </rPh>
    <rPh sb="2" eb="4">
      <t>クンレン</t>
    </rPh>
    <rPh sb="5" eb="7">
      <t>キノウ</t>
    </rPh>
    <rPh sb="7" eb="9">
      <t>クンレン</t>
    </rPh>
    <rPh sb="11" eb="13">
      <t>ハイチ</t>
    </rPh>
    <rPh sb="18" eb="20">
      <t>ショクイン</t>
    </rPh>
    <phoneticPr fontId="1"/>
  </si>
  <si>
    <t>施設入所支援</t>
    <rPh sb="0" eb="2">
      <t>シセツ</t>
    </rPh>
    <rPh sb="2" eb="4">
      <t>ニュウショ</t>
    </rPh>
    <rPh sb="4" eb="6">
      <t>シエン</t>
    </rPh>
    <phoneticPr fontId="1"/>
  </si>
  <si>
    <t>生活介護</t>
    <rPh sb="0" eb="2">
      <t>セイカツ</t>
    </rPh>
    <rPh sb="2" eb="4">
      <t>カイゴ</t>
    </rPh>
    <phoneticPr fontId="1"/>
  </si>
  <si>
    <t>就労継続支援Ｂ型</t>
    <rPh sb="0" eb="2">
      <t>シュウロウ</t>
    </rPh>
    <rPh sb="2" eb="4">
      <t>ケイゾク</t>
    </rPh>
    <rPh sb="4" eb="6">
      <t>シエン</t>
    </rPh>
    <rPh sb="7" eb="8">
      <t>ガタ</t>
    </rPh>
    <phoneticPr fontId="1"/>
  </si>
  <si>
    <t>就労継続支援Ａ型</t>
    <rPh sb="0" eb="2">
      <t>シュウロウ</t>
    </rPh>
    <rPh sb="2" eb="4">
      <t>ケイゾク</t>
    </rPh>
    <rPh sb="4" eb="6">
      <t>シエン</t>
    </rPh>
    <rPh sb="7" eb="8">
      <t>ガタ</t>
    </rPh>
    <phoneticPr fontId="1"/>
  </si>
  <si>
    <t>就労移行支援</t>
    <rPh sb="0" eb="2">
      <t>シュウロウ</t>
    </rPh>
    <rPh sb="2" eb="4">
      <t>イコウ</t>
    </rPh>
    <rPh sb="4" eb="6">
      <t>シエン</t>
    </rPh>
    <phoneticPr fontId="1"/>
  </si>
  <si>
    <t>自立訓練（宿泊型）</t>
    <rPh sb="0" eb="2">
      <t>ジリツ</t>
    </rPh>
    <rPh sb="2" eb="4">
      <t>クンレン</t>
    </rPh>
    <rPh sb="5" eb="8">
      <t>シュクハクガタ</t>
    </rPh>
    <phoneticPr fontId="1"/>
  </si>
  <si>
    <t>自立訓練（生活訓練）</t>
    <rPh sb="0" eb="2">
      <t>ジリツ</t>
    </rPh>
    <rPh sb="2" eb="4">
      <t>クンレン</t>
    </rPh>
    <rPh sb="5" eb="7">
      <t>セイカツ</t>
    </rPh>
    <rPh sb="7" eb="9">
      <t>クンレン</t>
    </rPh>
    <phoneticPr fontId="1"/>
  </si>
  <si>
    <t>定員</t>
    <rPh sb="0" eb="2">
      <t>テイイン</t>
    </rPh>
    <phoneticPr fontId="1"/>
  </si>
  <si>
    <t>併設事業</t>
    <rPh sb="0" eb="2">
      <t>ヘイセツ</t>
    </rPh>
    <rPh sb="2" eb="4">
      <t>ジギョウ</t>
    </rPh>
    <phoneticPr fontId="1"/>
  </si>
  <si>
    <t>併設している事業の活動状況と利用定員（多機能型、障害者支援施設の場合）</t>
    <rPh sb="0" eb="2">
      <t>ヘイセツ</t>
    </rPh>
    <rPh sb="6" eb="8">
      <t>ジギョウ</t>
    </rPh>
    <rPh sb="9" eb="11">
      <t>カツドウ</t>
    </rPh>
    <rPh sb="11" eb="13">
      <t>ジョウキョウ</t>
    </rPh>
    <rPh sb="14" eb="16">
      <t>リヨウ</t>
    </rPh>
    <rPh sb="16" eb="18">
      <t>テイイン</t>
    </rPh>
    <rPh sb="19" eb="23">
      <t>タキノウガタ</t>
    </rPh>
    <rPh sb="24" eb="27">
      <t>ショウガイシャ</t>
    </rPh>
    <rPh sb="27" eb="29">
      <t>シエン</t>
    </rPh>
    <rPh sb="29" eb="31">
      <t>シセツ</t>
    </rPh>
    <rPh sb="32" eb="34">
      <t>バアイ</t>
    </rPh>
    <phoneticPr fontId="1"/>
  </si>
  <si>
    <t>日</t>
    <rPh sb="0" eb="1">
      <t>ニチ</t>
    </rPh>
    <phoneticPr fontId="1"/>
  </si>
  <si>
    <t>平均利用期間</t>
    <rPh sb="0" eb="2">
      <t>ヘイキン</t>
    </rPh>
    <rPh sb="2" eb="4">
      <t>リヨウ</t>
    </rPh>
    <rPh sb="4" eb="6">
      <t>キカン</t>
    </rPh>
    <phoneticPr fontId="1"/>
  </si>
  <si>
    <t>利用延べ日数</t>
    <rPh sb="0" eb="2">
      <t>リヨウ</t>
    </rPh>
    <rPh sb="2" eb="3">
      <t>ノ</t>
    </rPh>
    <rPh sb="4" eb="6">
      <t>ニッスウ</t>
    </rPh>
    <phoneticPr fontId="1"/>
  </si>
  <si>
    <t>利用実人数</t>
    <rPh sb="0" eb="2">
      <t>リヨウ</t>
    </rPh>
    <rPh sb="2" eb="3">
      <t>ジツ</t>
    </rPh>
    <rPh sb="3" eb="5">
      <t>ニンズウ</t>
    </rPh>
    <phoneticPr fontId="1"/>
  </si>
  <si>
    <t>利用定員</t>
    <rPh sb="0" eb="2">
      <t>リヨウ</t>
    </rPh>
    <rPh sb="2" eb="4">
      <t>テイイン</t>
    </rPh>
    <phoneticPr fontId="1"/>
  </si>
  <si>
    <t>自立訓練（機能訓練）の利用定員と利用者数等（2024年度実績）</t>
    <rPh sb="0" eb="2">
      <t>ジリツ</t>
    </rPh>
    <rPh sb="2" eb="4">
      <t>クンレン</t>
    </rPh>
    <rPh sb="5" eb="7">
      <t>キノウ</t>
    </rPh>
    <rPh sb="7" eb="9">
      <t>クンレン</t>
    </rPh>
    <rPh sb="11" eb="13">
      <t>リヨウ</t>
    </rPh>
    <rPh sb="13" eb="15">
      <t>テイイン</t>
    </rPh>
    <rPh sb="16" eb="18">
      <t>リヨウ</t>
    </rPh>
    <rPh sb="18" eb="19">
      <t>シャ</t>
    </rPh>
    <rPh sb="19" eb="20">
      <t>スウ</t>
    </rPh>
    <rPh sb="20" eb="21">
      <t>トウ</t>
    </rPh>
    <rPh sb="26" eb="28">
      <t>ネンド</t>
    </rPh>
    <rPh sb="28" eb="30">
      <t>ジッセキ</t>
    </rPh>
    <phoneticPr fontId="1"/>
  </si>
  <si>
    <t>月</t>
    <rPh sb="0" eb="1">
      <t>ツキ</t>
    </rPh>
    <phoneticPr fontId="1"/>
  </si>
  <si>
    <t>年</t>
    <rPh sb="0" eb="1">
      <t>ネン</t>
    </rPh>
    <phoneticPr fontId="1"/>
  </si>
  <si>
    <t>最終記入日</t>
    <rPh sb="0" eb="2">
      <t>サイシュウ</t>
    </rPh>
    <rPh sb="2" eb="4">
      <t>キニュウ</t>
    </rPh>
    <rPh sb="4" eb="5">
      <t>ビ</t>
    </rPh>
    <phoneticPr fontId="1"/>
  </si>
  <si>
    <t>連絡先メールアドレス</t>
    <rPh sb="0" eb="3">
      <t>レンラクサキ</t>
    </rPh>
    <phoneticPr fontId="1"/>
  </si>
  <si>
    <t>連絡先電話番号</t>
    <rPh sb="0" eb="3">
      <t>レンラクサキ</t>
    </rPh>
    <rPh sb="3" eb="5">
      <t>デンワ</t>
    </rPh>
    <rPh sb="5" eb="7">
      <t>バンゴウ</t>
    </rPh>
    <phoneticPr fontId="1"/>
  </si>
  <si>
    <t>役職名</t>
    <rPh sb="0" eb="2">
      <t>ヤクショク</t>
    </rPh>
    <rPh sb="2" eb="3">
      <t>メイ</t>
    </rPh>
    <phoneticPr fontId="1"/>
  </si>
  <si>
    <t>氏名（カタカナ）</t>
    <rPh sb="0" eb="2">
      <t>シメイ</t>
    </rPh>
    <phoneticPr fontId="1"/>
  </si>
  <si>
    <t>氏名（漢字）</t>
    <rPh sb="0" eb="2">
      <t>シメイ</t>
    </rPh>
    <rPh sb="3" eb="5">
      <t>カンジ</t>
    </rPh>
    <phoneticPr fontId="1"/>
  </si>
  <si>
    <t>回答者のプロフィール</t>
    <rPh sb="0" eb="2">
      <t>カイトウ</t>
    </rPh>
    <rPh sb="2" eb="3">
      <t>シャ</t>
    </rPh>
    <phoneticPr fontId="1"/>
  </si>
  <si>
    <t>事業所所在地住所</t>
    <rPh sb="0" eb="3">
      <t>ジギョウショ</t>
    </rPh>
    <phoneticPr fontId="1"/>
  </si>
  <si>
    <t>事業所名</t>
    <rPh sb="0" eb="3">
      <t>ジギョウショ</t>
    </rPh>
    <rPh sb="3" eb="4">
      <t>メイ</t>
    </rPh>
    <phoneticPr fontId="1"/>
  </si>
  <si>
    <t>法人名</t>
    <rPh sb="0" eb="2">
      <t>ホウジン</t>
    </rPh>
    <rPh sb="2" eb="3">
      <t>メイ</t>
    </rPh>
    <phoneticPr fontId="1"/>
  </si>
  <si>
    <t>貴事業所のプロフィール</t>
    <rPh sb="0" eb="1">
      <t>キ</t>
    </rPh>
    <rPh sb="1" eb="4">
      <t>ジギョウショ</t>
    </rPh>
    <phoneticPr fontId="1"/>
  </si>
  <si>
    <t>１．プロフィール</t>
    <phoneticPr fontId="1"/>
  </si>
  <si>
    <t>以下の項目にお答えください。</t>
    <phoneticPr fontId="1"/>
  </si>
  <si>
    <t>職員で話し合いで評価している</t>
    <rPh sb="0" eb="2">
      <t>ショクイン</t>
    </rPh>
    <rPh sb="3" eb="4">
      <t>ハナ</t>
    </rPh>
    <rPh sb="5" eb="6">
      <t>ア</t>
    </rPh>
    <rPh sb="8" eb="10">
      <t>ヒョウカ</t>
    </rPh>
    <phoneticPr fontId="1"/>
  </si>
  <si>
    <t>観察評価の補足として、本人や家族、同居者の聞き取りをしている。</t>
    <rPh sb="0" eb="2">
      <t>カンサツ</t>
    </rPh>
    <rPh sb="2" eb="4">
      <t>ヒョウカ</t>
    </rPh>
    <rPh sb="5" eb="7">
      <t>ホソク</t>
    </rPh>
    <rPh sb="11" eb="13">
      <t>ホンニン</t>
    </rPh>
    <rPh sb="14" eb="16">
      <t>カゾク</t>
    </rPh>
    <rPh sb="17" eb="20">
      <t>ドウキョシャ</t>
    </rPh>
    <rPh sb="21" eb="22">
      <t>キ</t>
    </rPh>
    <rPh sb="23" eb="24">
      <t>ト</t>
    </rPh>
    <phoneticPr fontId="1"/>
  </si>
  <si>
    <t>家族・同居者からの聞き取りをもとに評価している</t>
    <rPh sb="0" eb="2">
      <t>カゾク</t>
    </rPh>
    <rPh sb="3" eb="6">
      <t>ドウキョシャ</t>
    </rPh>
    <rPh sb="9" eb="10">
      <t>キ</t>
    </rPh>
    <rPh sb="11" eb="12">
      <t>ト</t>
    </rPh>
    <rPh sb="17" eb="19">
      <t>ヒョウカ</t>
    </rPh>
    <phoneticPr fontId="1"/>
  </si>
  <si>
    <t>家族、同居者に観察者になってもらい観察評価している</t>
    <rPh sb="0" eb="2">
      <t>カゾク</t>
    </rPh>
    <rPh sb="3" eb="6">
      <t>ドウキョシャ</t>
    </rPh>
    <rPh sb="7" eb="10">
      <t>カンサツシャ</t>
    </rPh>
    <rPh sb="17" eb="19">
      <t>カンサツ</t>
    </rPh>
    <rPh sb="19" eb="21">
      <t>ヒョウカ</t>
    </rPh>
    <phoneticPr fontId="1"/>
  </si>
  <si>
    <t>セラピストが評価している</t>
    <rPh sb="6" eb="8">
      <t>ヒョウカ</t>
    </rPh>
    <phoneticPr fontId="1"/>
  </si>
  <si>
    <t>サービス管理責任者が評価している</t>
    <rPh sb="4" eb="6">
      <t>カンリ</t>
    </rPh>
    <rPh sb="6" eb="8">
      <t>セキニン</t>
    </rPh>
    <rPh sb="8" eb="9">
      <t>シャ</t>
    </rPh>
    <rPh sb="10" eb="12">
      <t>ヒョウカ</t>
    </rPh>
    <phoneticPr fontId="1"/>
  </si>
  <si>
    <t>ケース担当者が担当利用者に対して評価している</t>
    <rPh sb="3" eb="5">
      <t>タントウ</t>
    </rPh>
    <rPh sb="5" eb="6">
      <t>シャ</t>
    </rPh>
    <rPh sb="7" eb="9">
      <t>タントウ</t>
    </rPh>
    <rPh sb="9" eb="12">
      <t>リヨウシャ</t>
    </rPh>
    <rPh sb="13" eb="14">
      <t>タイ</t>
    </rPh>
    <rPh sb="16" eb="18">
      <t>ヒョウカ</t>
    </rPh>
    <phoneticPr fontId="1"/>
  </si>
  <si>
    <t>評価者の選任</t>
    <rPh sb="0" eb="2">
      <t>ヒョウカ</t>
    </rPh>
    <rPh sb="2" eb="3">
      <t>シャ</t>
    </rPh>
    <rPh sb="4" eb="6">
      <t>センニン</t>
    </rPh>
    <phoneticPr fontId="1"/>
  </si>
  <si>
    <t>自立訓練（生活訓練）が実施している支援・プログラム</t>
    <rPh sb="0" eb="2">
      <t>ジリツ</t>
    </rPh>
    <rPh sb="2" eb="4">
      <t>クンレン</t>
    </rPh>
    <rPh sb="5" eb="7">
      <t>セイカツ</t>
    </rPh>
    <rPh sb="7" eb="9">
      <t>クンレン</t>
    </rPh>
    <rPh sb="11" eb="13">
      <t>ジッシ</t>
    </rPh>
    <rPh sb="17" eb="19">
      <t>シエン</t>
    </rPh>
    <phoneticPr fontId="1"/>
  </si>
  <si>
    <t>看護職員配置加算Ⅰ</t>
    <rPh sb="0" eb="4">
      <t>カンゴショクイン</t>
    </rPh>
    <rPh sb="4" eb="8">
      <t>ハイチカサン</t>
    </rPh>
    <phoneticPr fontId="1"/>
  </si>
  <si>
    <t>精神障害者退院支援施設加算Ⅰ～Ⅱ</t>
    <rPh sb="0" eb="2">
      <t>セイシン</t>
    </rPh>
    <rPh sb="2" eb="4">
      <t>ショウガイ</t>
    </rPh>
    <rPh sb="4" eb="5">
      <t>シャ</t>
    </rPh>
    <rPh sb="5" eb="9">
      <t>タイインシエン</t>
    </rPh>
    <rPh sb="9" eb="13">
      <t>シセツカサン</t>
    </rPh>
    <phoneticPr fontId="1"/>
  </si>
  <si>
    <t>強度行動障害者地域移行特別加算</t>
    <rPh sb="0" eb="2">
      <t>キョウド</t>
    </rPh>
    <rPh sb="2" eb="4">
      <t>コウドウ</t>
    </rPh>
    <rPh sb="4" eb="7">
      <t>ショウガイシャ</t>
    </rPh>
    <rPh sb="7" eb="15">
      <t>チイキイコウトクベツカサン</t>
    </rPh>
    <phoneticPr fontId="1"/>
  </si>
  <si>
    <t>精神障害者地域移行特別加算</t>
    <rPh sb="0" eb="2">
      <t>セイシン</t>
    </rPh>
    <rPh sb="2" eb="5">
      <t>ショウガイシャ</t>
    </rPh>
    <rPh sb="5" eb="13">
      <t>チイキイコウトクベツカサン</t>
    </rPh>
    <phoneticPr fontId="1"/>
  </si>
  <si>
    <t>個別計画訓練支援加算Ⅱ</t>
    <rPh sb="0" eb="8">
      <t>コベツケイカククンレンシエン</t>
    </rPh>
    <rPh sb="8" eb="10">
      <t>カサン</t>
    </rPh>
    <phoneticPr fontId="1"/>
  </si>
  <si>
    <t>個別計画訓練支援加算Ⅰ</t>
    <rPh sb="0" eb="8">
      <t>コベツケイカククンレンシエン</t>
    </rPh>
    <rPh sb="8" eb="10">
      <t>カサン</t>
    </rPh>
    <phoneticPr fontId="1"/>
  </si>
  <si>
    <t>短期滞在加算Ⅰ～Ⅱ</t>
    <rPh sb="0" eb="6">
      <t>タンキタイザイカサン</t>
    </rPh>
    <phoneticPr fontId="1"/>
  </si>
  <si>
    <t>医療連携体制加算Ⅰ～Ⅵ</t>
    <rPh sb="0" eb="2">
      <t>イリョウ</t>
    </rPh>
    <rPh sb="2" eb="8">
      <t>レンケイタイセイカサン</t>
    </rPh>
    <phoneticPr fontId="1"/>
  </si>
  <si>
    <t>自立訓練（生活訓練）の加算の取得状況（2024年度での状況）を選択してください</t>
    <rPh sb="0" eb="2">
      <t>ジリツ</t>
    </rPh>
    <rPh sb="2" eb="4">
      <t>クンレン</t>
    </rPh>
    <rPh sb="5" eb="7">
      <t>セイカツ</t>
    </rPh>
    <rPh sb="7" eb="9">
      <t>クンレン</t>
    </rPh>
    <rPh sb="11" eb="13">
      <t>カサン</t>
    </rPh>
    <rPh sb="14" eb="16">
      <t>シュトク</t>
    </rPh>
    <rPh sb="16" eb="18">
      <t>ジョウキョウ</t>
    </rPh>
    <rPh sb="23" eb="25">
      <t>ネンド</t>
    </rPh>
    <rPh sb="27" eb="29">
      <t>ジョウキョウ</t>
    </rPh>
    <phoneticPr fontId="1"/>
  </si>
  <si>
    <t>自立訓練（機能訓練）</t>
    <rPh sb="0" eb="2">
      <t>ジリツ</t>
    </rPh>
    <rPh sb="2" eb="4">
      <t>クンレン</t>
    </rPh>
    <rPh sb="5" eb="7">
      <t>キノウ</t>
    </rPh>
    <rPh sb="7" eb="9">
      <t>クンレン</t>
    </rPh>
    <phoneticPr fontId="1"/>
  </si>
  <si>
    <t>３．本調査の期間</t>
    <rPh sb="2" eb="5">
      <t>ホンチョウサ</t>
    </rPh>
    <rPh sb="6" eb="8">
      <t>キカン</t>
    </rPh>
    <phoneticPr fontId="1"/>
  </si>
  <si>
    <t>１．この調査は、令和７年度、令和８年度厚生労働科学研究「自立訓練をより効果的に提供するための研究（２５ＧＣ０９０１） 」の調査の一環として、協力施設に依頼しております。</t>
    <rPh sb="64" eb="66">
      <t>イッカン</t>
    </rPh>
    <phoneticPr fontId="1"/>
  </si>
  <si>
    <t>４．調査の内容</t>
    <rPh sb="2" eb="4">
      <t>チョウサ</t>
    </rPh>
    <rPh sb="5" eb="7">
      <t>ナイヨウ</t>
    </rPh>
    <phoneticPr fontId="1"/>
  </si>
  <si>
    <r>
      <t xml:space="preserve">自立訓練をより効果的に提供するための研究
</t>
    </r>
    <r>
      <rPr>
        <b/>
        <sz val="12"/>
        <color theme="1"/>
        <rFont val="游ゴシック"/>
        <family val="3"/>
        <charset val="128"/>
        <scheme val="minor"/>
      </rPr>
      <t>【自立訓練におけるSIMの活用状況と支援プログラムに関する調査研究】</t>
    </r>
    <phoneticPr fontId="1"/>
  </si>
  <si>
    <t>　　　　　　　　　　　　　　　　　　【研究目標】
 令和６年度報酬改定において、自立訓練事業所で社会生活の自立度評価指標（SIM）を 活用し、かつ支援プログラムの内容を公表するプロセスについて報酬で評価された。今後 自立訓練が更に効果的に障害当事者に提供されることを目指し、SIM と提供しているプロ グラム等の支援内容との関連性を明らかにする等の検証・検討を行う必要がある。 また、訪問による自立訓練について、支援の内容や必要な人員等を網羅的に把握し、在 宅等での支援や質の向上について検討が必要である。 これらを踏まえて、本研究は、自立訓練をより効果的に提供するための方策を検討する ことを目標とする。
　　　　　　　　　　　　　　　　　（厚生労働科学研究費補助金公募要項　公募課題）</t>
    <phoneticPr fontId="1"/>
  </si>
  <si>
    <t>支援カテゴリー</t>
    <rPh sb="0" eb="2">
      <t>シエン</t>
    </rPh>
    <phoneticPr fontId="1"/>
  </si>
  <si>
    <t>日常生活力向上</t>
    <rPh sb="0" eb="4">
      <t>ニチジョウセイカツ</t>
    </rPh>
    <rPh sb="4" eb="7">
      <t>リョクコウジョウ</t>
    </rPh>
    <phoneticPr fontId="1"/>
  </si>
  <si>
    <t>心理的安定（カウンセリング等）</t>
    <rPh sb="0" eb="5">
      <t>シンリテキアンテイ</t>
    </rPh>
    <rPh sb="13" eb="14">
      <t>トウ</t>
    </rPh>
    <phoneticPr fontId="1"/>
  </si>
  <si>
    <t>屋内移動</t>
    <rPh sb="0" eb="2">
      <t>オクナイ</t>
    </rPh>
    <rPh sb="2" eb="4">
      <t>イドウ</t>
    </rPh>
    <phoneticPr fontId="1"/>
  </si>
  <si>
    <t>屋外移動</t>
    <rPh sb="0" eb="2">
      <t>オクガイ</t>
    </rPh>
    <rPh sb="2" eb="4">
      <t>イドウ</t>
    </rPh>
    <phoneticPr fontId="1"/>
  </si>
  <si>
    <t>体力維持・向上</t>
    <rPh sb="0" eb="2">
      <t>タイリョク</t>
    </rPh>
    <rPh sb="2" eb="4">
      <t>イジ</t>
    </rPh>
    <rPh sb="5" eb="7">
      <t>コウジョウ</t>
    </rPh>
    <phoneticPr fontId="1"/>
  </si>
  <si>
    <t>受診</t>
    <rPh sb="0" eb="2">
      <t>ジュシン</t>
    </rPh>
    <phoneticPr fontId="1"/>
  </si>
  <si>
    <t>服薬管理</t>
    <rPh sb="0" eb="2">
      <t>フクヤク</t>
    </rPh>
    <rPh sb="2" eb="4">
      <t>カンリ</t>
    </rPh>
    <phoneticPr fontId="1"/>
  </si>
  <si>
    <t>食生活・栄養管理</t>
    <rPh sb="0" eb="3">
      <t>ショクセイカツ</t>
    </rPh>
    <rPh sb="4" eb="6">
      <t>エイヨウ</t>
    </rPh>
    <rPh sb="6" eb="8">
      <t>カンリ</t>
    </rPh>
    <phoneticPr fontId="1"/>
  </si>
  <si>
    <t>健康管理</t>
    <rPh sb="0" eb="4">
      <t>ケンコウカンリ</t>
    </rPh>
    <phoneticPr fontId="1"/>
  </si>
  <si>
    <t>持ち物、家財等の管理</t>
    <rPh sb="0" eb="1">
      <t>モ</t>
    </rPh>
    <rPh sb="2" eb="3">
      <t>モノ</t>
    </rPh>
    <rPh sb="4" eb="6">
      <t>カザイ</t>
    </rPh>
    <rPh sb="6" eb="7">
      <t>トウ</t>
    </rPh>
    <rPh sb="8" eb="10">
      <t>カンリ</t>
    </rPh>
    <phoneticPr fontId="1"/>
  </si>
  <si>
    <t>制度・サービスの活用</t>
    <rPh sb="0" eb="2">
      <t>セイド</t>
    </rPh>
    <rPh sb="8" eb="10">
      <t>カツヨウ</t>
    </rPh>
    <phoneticPr fontId="1"/>
  </si>
  <si>
    <t>制度・サービスの理解</t>
    <rPh sb="0" eb="2">
      <t>セイド</t>
    </rPh>
    <rPh sb="8" eb="10">
      <t>リカイ</t>
    </rPh>
    <phoneticPr fontId="1"/>
  </si>
  <si>
    <t>地域での日中活動の定着</t>
    <rPh sb="0" eb="2">
      <t>チイキ</t>
    </rPh>
    <rPh sb="4" eb="6">
      <t>ニッチュウ</t>
    </rPh>
    <rPh sb="6" eb="8">
      <t>カツドウ</t>
    </rPh>
    <rPh sb="9" eb="11">
      <t>テイチャク</t>
    </rPh>
    <phoneticPr fontId="1"/>
  </si>
  <si>
    <t>日中活動の場づくり</t>
    <rPh sb="0" eb="2">
      <t>ニッチュウ</t>
    </rPh>
    <rPh sb="2" eb="4">
      <t>カツドウ</t>
    </rPh>
    <rPh sb="5" eb="6">
      <t>バ</t>
    </rPh>
    <phoneticPr fontId="1"/>
  </si>
  <si>
    <t>地域での余暇活動づくり</t>
    <rPh sb="0" eb="2">
      <t>チイキ</t>
    </rPh>
    <rPh sb="4" eb="6">
      <t>ヨカ</t>
    </rPh>
    <rPh sb="6" eb="8">
      <t>カツドウ</t>
    </rPh>
    <phoneticPr fontId="1"/>
  </si>
  <si>
    <t>趣味活動、スポーツ開発</t>
    <rPh sb="0" eb="4">
      <t>シュミカツドウ</t>
    </rPh>
    <rPh sb="9" eb="11">
      <t>カイハツ</t>
    </rPh>
    <phoneticPr fontId="1"/>
  </si>
  <si>
    <t>ビジネス（就学）マナー、ルール獲得</t>
    <rPh sb="5" eb="7">
      <t>シュウガク</t>
    </rPh>
    <rPh sb="15" eb="17">
      <t>カクトク</t>
    </rPh>
    <phoneticPr fontId="1"/>
  </si>
  <si>
    <t>技能習得や学習、耐久性向上</t>
    <rPh sb="0" eb="2">
      <t>ギノウ</t>
    </rPh>
    <rPh sb="2" eb="4">
      <t>シュウトク</t>
    </rPh>
    <rPh sb="5" eb="7">
      <t>ガクシュウ</t>
    </rPh>
    <rPh sb="8" eb="11">
      <t>タイキュウセイ</t>
    </rPh>
    <rPh sb="11" eb="13">
      <t>コウジョウ</t>
    </rPh>
    <phoneticPr fontId="1"/>
  </si>
  <si>
    <t>コミュニケーションツール活用</t>
    <rPh sb="12" eb="14">
      <t>カツヨウ</t>
    </rPh>
    <phoneticPr fontId="1"/>
  </si>
  <si>
    <t>人間関係作り</t>
    <rPh sb="0" eb="4">
      <t>ニンゲンカンケイ</t>
    </rPh>
    <rPh sb="4" eb="5">
      <t>ヅク</t>
    </rPh>
    <phoneticPr fontId="1"/>
  </si>
  <si>
    <t>障がい、自己理解向上</t>
    <rPh sb="0" eb="1">
      <t>ショウ</t>
    </rPh>
    <rPh sb="4" eb="8">
      <t>ジコリカイ</t>
    </rPh>
    <rPh sb="8" eb="10">
      <t>コウジョウ</t>
    </rPh>
    <phoneticPr fontId="1"/>
  </si>
  <si>
    <t>趣味活動、スポーツ活動</t>
    <rPh sb="0" eb="4">
      <t>シュミカツドウ</t>
    </rPh>
    <rPh sb="9" eb="11">
      <t>カツドウ</t>
    </rPh>
    <phoneticPr fontId="1"/>
  </si>
  <si>
    <t>新しい取り組み、従来の拡大ともに含む</t>
    <rPh sb="0" eb="1">
      <t>アタラ</t>
    </rPh>
    <rPh sb="3" eb="4">
      <t>ト</t>
    </rPh>
    <rPh sb="5" eb="6">
      <t>ク</t>
    </rPh>
    <rPh sb="8" eb="10">
      <t>ジュウライ</t>
    </rPh>
    <rPh sb="11" eb="13">
      <t>カクダイ</t>
    </rPh>
    <rPh sb="16" eb="17">
      <t>フク</t>
    </rPh>
    <phoneticPr fontId="1"/>
  </si>
  <si>
    <t>自動車運転</t>
    <rPh sb="0" eb="3">
      <t>ジドウシャ</t>
    </rPh>
    <rPh sb="3" eb="5">
      <t>ウンテン</t>
    </rPh>
    <phoneticPr fontId="1"/>
  </si>
  <si>
    <t>公共交通機関利用</t>
    <rPh sb="0" eb="2">
      <t>コウキョウ</t>
    </rPh>
    <rPh sb="2" eb="6">
      <t>コウツウキカン</t>
    </rPh>
    <rPh sb="6" eb="8">
      <t>リヨウ</t>
    </rPh>
    <phoneticPr fontId="1"/>
  </si>
  <si>
    <t>生活のセルフマネジメント力向上</t>
    <rPh sb="12" eb="15">
      <t>リョクコウジョウ</t>
    </rPh>
    <phoneticPr fontId="1"/>
  </si>
  <si>
    <t>心身機能維持・向上</t>
    <rPh sb="0" eb="2">
      <t>シンシン</t>
    </rPh>
    <rPh sb="2" eb="4">
      <t>キノウ</t>
    </rPh>
    <rPh sb="4" eb="6">
      <t>イジ</t>
    </rPh>
    <rPh sb="7" eb="9">
      <t>コウジョウ</t>
    </rPh>
    <phoneticPr fontId="1"/>
  </si>
  <si>
    <t>心理的安定</t>
    <rPh sb="0" eb="5">
      <t>シンリテキアンテイ</t>
    </rPh>
    <phoneticPr fontId="1"/>
  </si>
  <si>
    <t>トラブルや非常時の対応力</t>
    <rPh sb="5" eb="8">
      <t>ヒジョウジ</t>
    </rPh>
    <rPh sb="9" eb="11">
      <t>タイオウ</t>
    </rPh>
    <rPh sb="11" eb="12">
      <t>リョク</t>
    </rPh>
    <phoneticPr fontId="1"/>
  </si>
  <si>
    <t>買物</t>
    <rPh sb="0" eb="2">
      <t>カイモノ</t>
    </rPh>
    <phoneticPr fontId="1"/>
  </si>
  <si>
    <t>掃除、ゴミ出し、洗濯</t>
    <rPh sb="0" eb="2">
      <t>ソウジ</t>
    </rPh>
    <rPh sb="5" eb="6">
      <t>ダ</t>
    </rPh>
    <rPh sb="8" eb="10">
      <t>センタク</t>
    </rPh>
    <phoneticPr fontId="1"/>
  </si>
  <si>
    <t>その他の家事</t>
    <rPh sb="2" eb="3">
      <t>タ</t>
    </rPh>
    <rPh sb="4" eb="6">
      <t>カジ</t>
    </rPh>
    <phoneticPr fontId="1"/>
  </si>
  <si>
    <t>支援カテゴリー</t>
    <rPh sb="0" eb="2">
      <t>シエン</t>
    </rPh>
    <phoneticPr fontId="1"/>
  </si>
  <si>
    <t>SIM評価項目</t>
    <rPh sb="3" eb="5">
      <t>ヒョウカ</t>
    </rPh>
    <rPh sb="5" eb="7">
      <t>コウモク</t>
    </rPh>
    <phoneticPr fontId="1"/>
  </si>
  <si>
    <t>実施した支援カテゴリー</t>
    <rPh sb="0" eb="2">
      <t>ジッシ</t>
    </rPh>
    <rPh sb="4" eb="6">
      <t>シエン</t>
    </rPh>
    <phoneticPr fontId="1"/>
  </si>
  <si>
    <t>＜別表＞支援カテゴリー</t>
    <rPh sb="1" eb="3">
      <t>ベッピョウ</t>
    </rPh>
    <rPh sb="4" eb="6">
      <t>シエン</t>
    </rPh>
    <phoneticPr fontId="1"/>
  </si>
  <si>
    <t>支援プログラムの実施形態</t>
    <rPh sb="0" eb="2">
      <t>シエン</t>
    </rPh>
    <rPh sb="8" eb="10">
      <t>ジッシ</t>
    </rPh>
    <rPh sb="10" eb="12">
      <t>ケイタイ</t>
    </rPh>
    <phoneticPr fontId="1"/>
  </si>
  <si>
    <t>本人、家族・同居者双方からの聞き取りをもとに評価している</t>
    <rPh sb="0" eb="2">
      <t>ホンニン</t>
    </rPh>
    <rPh sb="3" eb="5">
      <t>カゾク</t>
    </rPh>
    <rPh sb="6" eb="9">
      <t>ドウキョシャ</t>
    </rPh>
    <rPh sb="9" eb="11">
      <t>ソウホウ</t>
    </rPh>
    <rPh sb="14" eb="15">
      <t>キ</t>
    </rPh>
    <rPh sb="16" eb="17">
      <t>ト</t>
    </rPh>
    <rPh sb="22" eb="24">
      <t>ヒョウカ</t>
    </rPh>
    <phoneticPr fontId="1"/>
  </si>
  <si>
    <t>事業所独自のルールが作れていない</t>
    <rPh sb="0" eb="2">
      <t>ジギョウ</t>
    </rPh>
    <phoneticPr fontId="1"/>
  </si>
  <si>
    <t>※兼務等で常勤換算で１人に満たない場合でも１人としてカウント、また、複数の資格がある場合は、それぞれでカウントしてください。（１人が社会福祉士と精神保健福祉士の両方の資格を持っている場合は、社会福祉士１、精神保健福祉士１とする）</t>
    <phoneticPr fontId="1"/>
  </si>
  <si>
    <t>正・准看護師</t>
    <rPh sb="0" eb="1">
      <t>セイ</t>
    </rPh>
    <rPh sb="2" eb="6">
      <t>ジュンカンゴシ</t>
    </rPh>
    <phoneticPr fontId="1"/>
  </si>
  <si>
    <t>公認心理士</t>
    <rPh sb="0" eb="2">
      <t>コウニン</t>
    </rPh>
    <rPh sb="2" eb="5">
      <t>シンリシ</t>
    </rPh>
    <phoneticPr fontId="1"/>
  </si>
  <si>
    <t>言語聴覚士</t>
    <rPh sb="0" eb="5">
      <t>ゲンゴチョウカクシ</t>
    </rPh>
    <phoneticPr fontId="1"/>
  </si>
  <si>
    <t>作業療法士</t>
    <rPh sb="0" eb="5">
      <t>サギョウリョウホウシ</t>
    </rPh>
    <phoneticPr fontId="1"/>
  </si>
  <si>
    <t>理学療法士</t>
    <rPh sb="0" eb="5">
      <t>リガクリョウホウシ</t>
    </rPh>
    <phoneticPr fontId="1"/>
  </si>
  <si>
    <t>ピアサポート</t>
    <phoneticPr fontId="1"/>
  </si>
  <si>
    <t>人</t>
    <phoneticPr fontId="1"/>
  </si>
  <si>
    <t>日</t>
    <phoneticPr fontId="1"/>
  </si>
  <si>
    <t>月</t>
    <phoneticPr fontId="1"/>
  </si>
  <si>
    <t>年</t>
    <phoneticPr fontId="1"/>
  </si>
  <si>
    <t>はい</t>
    <phoneticPr fontId="1"/>
  </si>
  <si>
    <t>いいえ</t>
    <phoneticPr fontId="1"/>
  </si>
  <si>
    <t>活動中</t>
    <phoneticPr fontId="1"/>
  </si>
  <si>
    <t>休止中</t>
    <phoneticPr fontId="1"/>
  </si>
  <si>
    <t>廃止</t>
    <phoneticPr fontId="1"/>
  </si>
  <si>
    <t>有</t>
    <rPh sb="0" eb="1">
      <t>ユウ</t>
    </rPh>
    <phoneticPr fontId="1"/>
  </si>
  <si>
    <t>無</t>
    <rPh sb="0" eb="1">
      <t>ム</t>
    </rPh>
    <phoneticPr fontId="1"/>
  </si>
  <si>
    <t>常勤</t>
    <phoneticPr fontId="1"/>
  </si>
  <si>
    <t>非常勤</t>
    <phoneticPr fontId="1"/>
  </si>
  <si>
    <t>SIMマニュアルに沿って実施している(独自ルール等を作成している)</t>
  </si>
  <si>
    <t>SIMマニュアルに沿って実施している(独自ルール等は作成していない)</t>
  </si>
  <si>
    <t>SIMマニュアルを参考に実施している(独自ルール等は作成している)</t>
  </si>
  <si>
    <t>SIMマニュアルを参考に実施している(独自ルール等は作成していない)</t>
  </si>
  <si>
    <t>SIMマニュアルは参考にせず、独自にルールを作成して実施している</t>
  </si>
  <si>
    <t>SIMマニュアルは参考にせず、評価票のみを活用し、ルールも特に決めずに実施している</t>
  </si>
  <si>
    <t>←この文章を入力状況に反映させるようにしてください</t>
    <rPh sb="3" eb="5">
      <t>ブンショウ</t>
    </rPh>
    <rPh sb="6" eb="10">
      <t>ニュウリョクジョウキョウ</t>
    </rPh>
    <rPh sb="11" eb="13">
      <t>ハンエイ</t>
    </rPh>
    <phoneticPr fontId="1"/>
  </si>
  <si>
    <t>④その他</t>
    <rPh sb="3" eb="4">
      <t>ホカ</t>
    </rPh>
    <phoneticPr fontId="1"/>
  </si>
  <si>
    <t>③わからない・不明</t>
    <rPh sb="7" eb="9">
      <t>フメイ</t>
    </rPh>
    <phoneticPr fontId="1"/>
  </si>
  <si>
    <t>③必要性を感じておらず、実施していない</t>
    <rPh sb="1" eb="4">
      <t>ヒツヨウセイ</t>
    </rPh>
    <rPh sb="5" eb="6">
      <t>カン</t>
    </rPh>
    <rPh sb="12" eb="14">
      <t>ジッシ</t>
    </rPh>
    <phoneticPr fontId="1"/>
  </si>
  <si>
    <t>②令和６年度の請求実績はない</t>
    <rPh sb="1" eb="3">
      <t>レイワ</t>
    </rPh>
    <rPh sb="4" eb="5">
      <t>ネン</t>
    </rPh>
    <rPh sb="5" eb="6">
      <t>ド</t>
    </rPh>
    <rPh sb="7" eb="9">
      <t>セイキュウ</t>
    </rPh>
    <rPh sb="9" eb="11">
      <t>ジッセキ</t>
    </rPh>
    <phoneticPr fontId="1"/>
  </si>
  <si>
    <t>②必要性を感じているが、実施していない</t>
    <rPh sb="1" eb="4">
      <t>ヒツヨウセイ</t>
    </rPh>
    <rPh sb="5" eb="6">
      <t>カン</t>
    </rPh>
    <rPh sb="12" eb="14">
      <t>ジッシ</t>
    </rPh>
    <phoneticPr fontId="1"/>
  </si>
  <si>
    <t>①令和６年度に請求実績がある</t>
    <rPh sb="1" eb="3">
      <t>レイワ</t>
    </rPh>
    <rPh sb="4" eb="5">
      <t>ネン</t>
    </rPh>
    <rPh sb="5" eb="6">
      <t>ド</t>
    </rPh>
    <rPh sb="7" eb="9">
      <t>セイキュウ</t>
    </rPh>
    <rPh sb="9" eb="11">
      <t>ジッセキ</t>
    </rPh>
    <phoneticPr fontId="1"/>
  </si>
  <si>
    <t>①必要性を感じており、実施している</t>
    <rPh sb="1" eb="4">
      <t>ヒツヨウセイ</t>
    </rPh>
    <rPh sb="5" eb="6">
      <t>カン</t>
    </rPh>
    <rPh sb="11" eb="13">
      <t>ジッシ</t>
    </rPh>
    <phoneticPr fontId="1"/>
  </si>
  <si>
    <t>選択肢 2)</t>
    <rPh sb="0" eb="3">
      <t>センタクシ</t>
    </rPh>
    <phoneticPr fontId="1"/>
  </si>
  <si>
    <t>選択肢 1)</t>
    <rPh sb="0" eb="3">
      <t>センタクシ</t>
    </rPh>
    <phoneticPr fontId="1"/>
  </si>
  <si>
    <t>訪問による訓練・支援について（上記設問で①と回答した場合にご回答ください）</t>
    <rPh sb="0" eb="2">
      <t>ホウモン</t>
    </rPh>
    <rPh sb="5" eb="7">
      <t>クンレン</t>
    </rPh>
    <rPh sb="8" eb="10">
      <t>シエン</t>
    </rPh>
    <rPh sb="15" eb="19">
      <t>ジョウキセツモン</t>
    </rPh>
    <rPh sb="22" eb="24">
      <t>カイトウ</t>
    </rPh>
    <rPh sb="26" eb="28">
      <t>バアイ</t>
    </rPh>
    <rPh sb="30" eb="32">
      <t>カイトウ</t>
    </rPh>
    <phoneticPr fontId="1"/>
  </si>
  <si>
    <t>選択肢　（機能訓練、生活訓練選択肢）</t>
    <rPh sb="0" eb="3">
      <t>センタクシ</t>
    </rPh>
    <rPh sb="5" eb="9">
      <t>キノウクンレン</t>
    </rPh>
    <rPh sb="10" eb="14">
      <t>セイカツクンレン</t>
    </rPh>
    <rPh sb="14" eb="17">
      <t>センタクシ</t>
    </rPh>
    <phoneticPr fontId="1"/>
  </si>
  <si>
    <t>実施事業を確認</t>
    <rPh sb="0" eb="4">
      <t>ジッシジギョウ</t>
    </rPh>
    <rPh sb="5" eb="7">
      <t>カクニン</t>
    </rPh>
    <phoneticPr fontId="1"/>
  </si>
  <si>
    <t>　</t>
    <phoneticPr fontId="1"/>
  </si>
  <si>
    <t>２．実施事業</t>
    <rPh sb="2" eb="4">
      <t>ジッシ</t>
    </rPh>
    <rPh sb="4" eb="6">
      <t>ジギョウ</t>
    </rPh>
    <phoneticPr fontId="1"/>
  </si>
  <si>
    <t>※複数名でご記入いただいた場合は、それぞれの方の回答者プロフィールをご記入ください</t>
    <rPh sb="1" eb="4">
      <t>フクスウメイ</t>
    </rPh>
    <rPh sb="22" eb="23">
      <t>カタ</t>
    </rPh>
    <rPh sb="24" eb="27">
      <t>カイトウシャ</t>
    </rPh>
    <rPh sb="35" eb="37">
      <t>キニュウ</t>
    </rPh>
    <phoneticPr fontId="1"/>
  </si>
  <si>
    <t>⑨その他</t>
    <rPh sb="3" eb="4">
      <t>ホカ</t>
    </rPh>
    <phoneticPr fontId="1"/>
  </si>
  <si>
    <t>⑧公立（国立、自治体立）</t>
    <rPh sb="1" eb="3">
      <t>コウリツ</t>
    </rPh>
    <rPh sb="4" eb="6">
      <t>コクリツ</t>
    </rPh>
    <rPh sb="7" eb="10">
      <t>ジチタイ</t>
    </rPh>
    <rPh sb="10" eb="11">
      <t>リツ</t>
    </rPh>
    <phoneticPr fontId="1"/>
  </si>
  <si>
    <t>⑦営利法人（株式会社・有限会社等）</t>
    <rPh sb="1" eb="3">
      <t>エイリ</t>
    </rPh>
    <rPh sb="3" eb="5">
      <t>ホウジン</t>
    </rPh>
    <rPh sb="6" eb="8">
      <t>カブシキ</t>
    </rPh>
    <rPh sb="8" eb="10">
      <t>カイシャ</t>
    </rPh>
    <rPh sb="11" eb="13">
      <t>ユウゲン</t>
    </rPh>
    <rPh sb="13" eb="15">
      <t>カイシャ</t>
    </rPh>
    <rPh sb="15" eb="16">
      <t>トウ</t>
    </rPh>
    <phoneticPr fontId="1"/>
  </si>
  <si>
    <t>⑥その他</t>
    <rPh sb="3" eb="4">
      <t>ホカ</t>
    </rPh>
    <phoneticPr fontId="1"/>
  </si>
  <si>
    <t>⑥一般法人（社団・財団）</t>
    <rPh sb="1" eb="3">
      <t>イッパン</t>
    </rPh>
    <rPh sb="3" eb="5">
      <t>ホウジン</t>
    </rPh>
    <rPh sb="6" eb="8">
      <t>シャダン</t>
    </rPh>
    <rPh sb="9" eb="11">
      <t>ザイダン</t>
    </rPh>
    <phoneticPr fontId="1"/>
  </si>
  <si>
    <t>⑤考えたことがない</t>
    <rPh sb="1" eb="2">
      <t>カンガ</t>
    </rPh>
    <phoneticPr fontId="1"/>
  </si>
  <si>
    <t>⑤エリアを限定していない</t>
    <rPh sb="5" eb="7">
      <t>ゲンテイ</t>
    </rPh>
    <phoneticPr fontId="1"/>
  </si>
  <si>
    <t>⑤３０Km以上</t>
    <rPh sb="5" eb="7">
      <t>イジョウ</t>
    </rPh>
    <phoneticPr fontId="1"/>
  </si>
  <si>
    <t>⑤２時間以上</t>
    <rPh sb="2" eb="4">
      <t>ジカン</t>
    </rPh>
    <rPh sb="4" eb="6">
      <t>イジョウ</t>
    </rPh>
    <phoneticPr fontId="1"/>
  </si>
  <si>
    <t>⑤その他</t>
    <rPh sb="3" eb="4">
      <t>ホカ</t>
    </rPh>
    <phoneticPr fontId="1"/>
  </si>
  <si>
    <t>⑤公益法人（社団・財団）</t>
    <rPh sb="1" eb="3">
      <t>コウエキ</t>
    </rPh>
    <rPh sb="3" eb="5">
      <t>ホウジン</t>
    </rPh>
    <rPh sb="6" eb="8">
      <t>シャダン</t>
    </rPh>
    <rPh sb="9" eb="11">
      <t>ザイダン</t>
    </rPh>
    <phoneticPr fontId="1"/>
  </si>
  <si>
    <t>④必要ではない</t>
    <rPh sb="1" eb="3">
      <t>ヒツヨウ</t>
    </rPh>
    <phoneticPr fontId="1"/>
  </si>
  <si>
    <t>④事業所の所在地の市区町村内</t>
    <rPh sb="1" eb="4">
      <t>ジギョウショ</t>
    </rPh>
    <rPh sb="5" eb="8">
      <t>ショザイチ</t>
    </rPh>
    <rPh sb="9" eb="11">
      <t>シク</t>
    </rPh>
    <rPh sb="11" eb="13">
      <t>チョウソン</t>
    </rPh>
    <rPh sb="13" eb="14">
      <t>ナイ</t>
    </rPh>
    <phoneticPr fontId="1"/>
  </si>
  <si>
    <t>④２０Km以上３０Km未満</t>
    <rPh sb="5" eb="7">
      <t>イジョウ</t>
    </rPh>
    <rPh sb="11" eb="13">
      <t>ミマン</t>
    </rPh>
    <phoneticPr fontId="1"/>
  </si>
  <si>
    <t>④１時間半以上２時間未満</t>
    <rPh sb="2" eb="4">
      <t>ジカン</t>
    </rPh>
    <rPh sb="4" eb="5">
      <t>ハン</t>
    </rPh>
    <rPh sb="5" eb="7">
      <t>イジョウ</t>
    </rPh>
    <rPh sb="8" eb="10">
      <t>ジカン</t>
    </rPh>
    <rPh sb="10" eb="12">
      <t>ミマン</t>
    </rPh>
    <phoneticPr fontId="1"/>
  </si>
  <si>
    <t>④実施していない</t>
    <rPh sb="1" eb="3">
      <t>ジッシ</t>
    </rPh>
    <phoneticPr fontId="1"/>
  </si>
  <si>
    <t>④医療法人</t>
    <rPh sb="1" eb="3">
      <t>イリョウ</t>
    </rPh>
    <rPh sb="3" eb="5">
      <t>ホウジン</t>
    </rPh>
    <phoneticPr fontId="1"/>
  </si>
  <si>
    <t>③あまり必要ではない</t>
    <rPh sb="4" eb="6">
      <t>ヒツヨウ</t>
    </rPh>
    <phoneticPr fontId="1"/>
  </si>
  <si>
    <t>③事業所の所在市区町村および近隣市区町村</t>
    <rPh sb="1" eb="4">
      <t>ジギョウショ</t>
    </rPh>
    <rPh sb="5" eb="7">
      <t>ショザイ</t>
    </rPh>
    <rPh sb="7" eb="11">
      <t>シクチョウソン</t>
    </rPh>
    <rPh sb="14" eb="16">
      <t>キンリン</t>
    </rPh>
    <rPh sb="16" eb="18">
      <t>シク</t>
    </rPh>
    <rPh sb="18" eb="20">
      <t>チョウソン</t>
    </rPh>
    <phoneticPr fontId="1"/>
  </si>
  <si>
    <t>③１０Km以上２０Km未満</t>
    <rPh sb="5" eb="7">
      <t>イジョウ</t>
    </rPh>
    <rPh sb="11" eb="13">
      <t>ミマン</t>
    </rPh>
    <phoneticPr fontId="1"/>
  </si>
  <si>
    <t>③１時間以上１時間半未満</t>
    <rPh sb="2" eb="4">
      <t>ジカン</t>
    </rPh>
    <rPh sb="4" eb="6">
      <t>イジョウ</t>
    </rPh>
    <rPh sb="7" eb="9">
      <t>ジカン</t>
    </rPh>
    <rPh sb="9" eb="10">
      <t>ハン</t>
    </rPh>
    <rPh sb="10" eb="12">
      <t>ミマン</t>
    </rPh>
    <phoneticPr fontId="1"/>
  </si>
  <si>
    <t>③一部の評価項目について実施している</t>
    <rPh sb="1" eb="3">
      <t>イチブ</t>
    </rPh>
    <rPh sb="4" eb="6">
      <t>ヒョウカ</t>
    </rPh>
    <rPh sb="6" eb="8">
      <t>コウモク</t>
    </rPh>
    <rPh sb="12" eb="14">
      <t>ジッシ</t>
    </rPh>
    <phoneticPr fontId="1"/>
  </si>
  <si>
    <t>③特定非営利活動（NPO）法人</t>
    <rPh sb="1" eb="3">
      <t>トクテイ</t>
    </rPh>
    <rPh sb="3" eb="6">
      <t>ヒエイリ</t>
    </rPh>
    <rPh sb="6" eb="8">
      <t>カツドウ</t>
    </rPh>
    <rPh sb="13" eb="15">
      <t>ホウジン</t>
    </rPh>
    <phoneticPr fontId="1"/>
  </si>
  <si>
    <t>②人によっては必要である</t>
    <rPh sb="1" eb="2">
      <t>ヒト</t>
    </rPh>
    <rPh sb="7" eb="9">
      <t>ヒツヨウ</t>
    </rPh>
    <phoneticPr fontId="1"/>
  </si>
  <si>
    <t>②事業所の所在地の都道府県内</t>
    <rPh sb="1" eb="4">
      <t>ジギョウショ</t>
    </rPh>
    <rPh sb="5" eb="8">
      <t>ショザイチ</t>
    </rPh>
    <rPh sb="9" eb="13">
      <t>トドウフケン</t>
    </rPh>
    <rPh sb="13" eb="14">
      <t>ナイ</t>
    </rPh>
    <phoneticPr fontId="1"/>
  </si>
  <si>
    <t>②５Km以上１０Km未満</t>
    <rPh sb="4" eb="6">
      <t>イジョウ</t>
    </rPh>
    <rPh sb="10" eb="12">
      <t>ミマン</t>
    </rPh>
    <phoneticPr fontId="1"/>
  </si>
  <si>
    <t>②３０分以上１時間未満</t>
    <rPh sb="3" eb="4">
      <t>ブン</t>
    </rPh>
    <rPh sb="4" eb="6">
      <t>イジョウ</t>
    </rPh>
    <rPh sb="7" eb="9">
      <t>ジカン</t>
    </rPh>
    <rPh sb="9" eb="11">
      <t>ミマン</t>
    </rPh>
    <phoneticPr fontId="1"/>
  </si>
  <si>
    <t>②一部の利用者にのみ実施している</t>
    <rPh sb="1" eb="3">
      <t>イチブ</t>
    </rPh>
    <rPh sb="4" eb="7">
      <t>リヨウシャ</t>
    </rPh>
    <rPh sb="10" eb="12">
      <t>ジッシ</t>
    </rPh>
    <phoneticPr fontId="1"/>
  </si>
  <si>
    <t>×</t>
    <phoneticPr fontId="1"/>
  </si>
  <si>
    <t>②社会福祉協議会</t>
    <rPh sb="1" eb="5">
      <t>シャカイフクシ</t>
    </rPh>
    <rPh sb="5" eb="8">
      <t>キョウギカイ</t>
    </rPh>
    <phoneticPr fontId="1"/>
  </si>
  <si>
    <t>①必要である</t>
    <rPh sb="1" eb="3">
      <t>ヒツヨウ</t>
    </rPh>
    <phoneticPr fontId="1"/>
  </si>
  <si>
    <t>①事業所の所在都道府県及び近隣都道府県</t>
    <rPh sb="1" eb="4">
      <t>ジギョウショ</t>
    </rPh>
    <rPh sb="5" eb="7">
      <t>ショザイ</t>
    </rPh>
    <rPh sb="7" eb="11">
      <t>トドウフケン</t>
    </rPh>
    <rPh sb="11" eb="12">
      <t>オヨ</t>
    </rPh>
    <rPh sb="13" eb="15">
      <t>キンリン</t>
    </rPh>
    <rPh sb="15" eb="19">
      <t>トドウフケン</t>
    </rPh>
    <phoneticPr fontId="1"/>
  </si>
  <si>
    <t>①５Km未満</t>
    <rPh sb="4" eb="6">
      <t>ミマン</t>
    </rPh>
    <phoneticPr fontId="1"/>
  </si>
  <si>
    <t>①３０分未満</t>
    <rPh sb="3" eb="4">
      <t>フン</t>
    </rPh>
    <rPh sb="4" eb="6">
      <t>ミマン</t>
    </rPh>
    <phoneticPr fontId="1"/>
  </si>
  <si>
    <t>①概ねすべての利用者に実施している</t>
    <rPh sb="1" eb="2">
      <t>オオム</t>
    </rPh>
    <rPh sb="7" eb="10">
      <t>リヨウシャ</t>
    </rPh>
    <rPh sb="11" eb="13">
      <t>ジッシ</t>
    </rPh>
    <phoneticPr fontId="1"/>
  </si>
  <si>
    <t>①社会福祉法人（社協以外）</t>
    <rPh sb="1" eb="5">
      <t>シャカイフクシ</t>
    </rPh>
    <rPh sb="5" eb="7">
      <t>ホウジン</t>
    </rPh>
    <rPh sb="8" eb="9">
      <t>シャ</t>
    </rPh>
    <rPh sb="9" eb="10">
      <t>キョウ</t>
    </rPh>
    <rPh sb="10" eb="12">
      <t>イガイ</t>
    </rPh>
    <phoneticPr fontId="1"/>
  </si>
  <si>
    <t>必要性</t>
    <rPh sb="0" eb="3">
      <t>ヒツヨウセイ</t>
    </rPh>
    <phoneticPr fontId="1"/>
  </si>
  <si>
    <t>訪問エリア</t>
    <rPh sb="0" eb="2">
      <t>ホウモン</t>
    </rPh>
    <phoneticPr fontId="1"/>
  </si>
  <si>
    <t>距離</t>
    <rPh sb="0" eb="2">
      <t>キョリ</t>
    </rPh>
    <phoneticPr fontId="1"/>
  </si>
  <si>
    <t>時間</t>
    <rPh sb="0" eb="2">
      <t>ジカン</t>
    </rPh>
    <phoneticPr fontId="1"/>
  </si>
  <si>
    <t>SIMの実施状況</t>
    <rPh sb="4" eb="6">
      <t>ジッシ</t>
    </rPh>
    <rPh sb="6" eb="8">
      <t>ジョウキョウ</t>
    </rPh>
    <phoneticPr fontId="1"/>
  </si>
  <si>
    <t>サービス</t>
    <phoneticPr fontId="1"/>
  </si>
  <si>
    <t>法人種別</t>
    <rPh sb="0" eb="2">
      <t>ホウジン</t>
    </rPh>
    <rPh sb="2" eb="4">
      <t>シュベツ</t>
    </rPh>
    <phoneticPr fontId="1"/>
  </si>
  <si>
    <t>令和６年度の実績</t>
    <rPh sb="0" eb="2">
      <t>レイワ</t>
    </rPh>
    <rPh sb="3" eb="4">
      <t>ネン</t>
    </rPh>
    <rPh sb="4" eb="5">
      <t>ド</t>
    </rPh>
    <rPh sb="6" eb="8">
      <t>ジッセキ</t>
    </rPh>
    <phoneticPr fontId="1"/>
  </si>
  <si>
    <t>訪問支援について</t>
    <rPh sb="0" eb="2">
      <t>ホウモン</t>
    </rPh>
    <rPh sb="2" eb="4">
      <t>シエン</t>
    </rPh>
    <phoneticPr fontId="1"/>
  </si>
  <si>
    <t>引き続き別紙事例調査にご協力をよろしくお願いいたします。</t>
    <rPh sb="0" eb="1">
      <t>ヒ</t>
    </rPh>
    <rPh sb="2" eb="3">
      <t>ツヅ</t>
    </rPh>
    <rPh sb="4" eb="6">
      <t>ベッシ</t>
    </rPh>
    <rPh sb="6" eb="8">
      <t>ジレイ</t>
    </rPh>
    <rPh sb="8" eb="10">
      <t>チョウサ</t>
    </rPh>
    <rPh sb="12" eb="14">
      <t>キョウリョク</t>
    </rPh>
    <rPh sb="20" eb="21">
      <t>ネガ</t>
    </rPh>
    <phoneticPr fontId="1"/>
  </si>
  <si>
    <t>ご回答をありがとうございました。</t>
    <rPh sb="1" eb="3">
      <t>カイトウ</t>
    </rPh>
    <phoneticPr fontId="1"/>
  </si>
  <si>
    <t>２）移動距離（片道）</t>
    <rPh sb="2" eb="4">
      <t>イドウ</t>
    </rPh>
    <rPh sb="4" eb="6">
      <t>キョリ</t>
    </rPh>
    <rPh sb="7" eb="9">
      <t>カタミチ</t>
    </rPh>
    <phoneticPr fontId="1"/>
  </si>
  <si>
    <t>１）移動時間（片道）</t>
    <rPh sb="2" eb="4">
      <t>イドウ</t>
    </rPh>
    <rPh sb="4" eb="6">
      <t>ジカン</t>
    </rPh>
    <rPh sb="7" eb="9">
      <t>カタミチ</t>
    </rPh>
    <phoneticPr fontId="1"/>
  </si>
  <si>
    <t>Km</t>
    <phoneticPr fontId="1"/>
  </si>
  <si>
    <t>⑤最も遠かった移動距離（片道）</t>
    <rPh sb="1" eb="2">
      <t>モット</t>
    </rPh>
    <rPh sb="3" eb="4">
      <t>トオ</t>
    </rPh>
    <rPh sb="7" eb="9">
      <t>イドウ</t>
    </rPh>
    <rPh sb="9" eb="11">
      <t>キョリ</t>
    </rPh>
    <rPh sb="12" eb="14">
      <t>カタミチ</t>
    </rPh>
    <phoneticPr fontId="1"/>
  </si>
  <si>
    <t>④最もかかった移動時間（片道）</t>
    <rPh sb="1" eb="2">
      <t>モット</t>
    </rPh>
    <rPh sb="7" eb="9">
      <t>イドウ</t>
    </rPh>
    <rPh sb="9" eb="11">
      <t>ジカン</t>
    </rPh>
    <rPh sb="12" eb="14">
      <t>カタミチ</t>
    </rPh>
    <phoneticPr fontId="1"/>
  </si>
  <si>
    <t>③のべ訓練・支援時間数</t>
    <rPh sb="3" eb="5">
      <t>クンレン</t>
    </rPh>
    <rPh sb="6" eb="8">
      <t>シエン</t>
    </rPh>
    <rPh sb="8" eb="11">
      <t>ジカンスウ</t>
    </rPh>
    <phoneticPr fontId="1"/>
  </si>
  <si>
    <t>回</t>
    <rPh sb="0" eb="1">
      <t>カイ</t>
    </rPh>
    <phoneticPr fontId="1"/>
  </si>
  <si>
    <t>②のべ訓練・支援回数</t>
    <rPh sb="3" eb="5">
      <t>クンレン</t>
    </rPh>
    <rPh sb="6" eb="8">
      <t>シエン</t>
    </rPh>
    <rPh sb="8" eb="10">
      <t>カイスウ</t>
    </rPh>
    <phoneticPr fontId="1"/>
  </si>
  <si>
    <t>①実利用者数</t>
    <rPh sb="1" eb="2">
      <t>ジツ</t>
    </rPh>
    <rPh sb="2" eb="5">
      <t>リヨウシャ</t>
    </rPh>
    <rPh sb="5" eb="6">
      <t>スウ</t>
    </rPh>
    <phoneticPr fontId="1"/>
  </si>
  <si>
    <t>（２－４）令和６年度の訪問訓練・支援の実績について、数字でご記入ください。③～⑤については、少数第一位までの数字でお答えください。</t>
    <rPh sb="5" eb="7">
      <t>レイワ</t>
    </rPh>
    <rPh sb="8" eb="10">
      <t>ネンド</t>
    </rPh>
    <rPh sb="11" eb="13">
      <t>ホウモン</t>
    </rPh>
    <rPh sb="13" eb="15">
      <t>クンレン</t>
    </rPh>
    <rPh sb="16" eb="18">
      <t>シエン</t>
    </rPh>
    <rPh sb="19" eb="21">
      <t>ジッセキ</t>
    </rPh>
    <rPh sb="26" eb="28">
      <t>スウジ</t>
    </rPh>
    <rPh sb="30" eb="32">
      <t>キニュウ</t>
    </rPh>
    <phoneticPr fontId="1"/>
  </si>
  <si>
    <t>利用者数</t>
    <rPh sb="0" eb="3">
      <t>リヨウシャ</t>
    </rPh>
    <rPh sb="3" eb="4">
      <t>スウ</t>
    </rPh>
    <phoneticPr fontId="1"/>
  </si>
  <si>
    <t>その他</t>
    <rPh sb="2" eb="3">
      <t>ホカ</t>
    </rPh>
    <phoneticPr fontId="1"/>
  </si>
  <si>
    <t>高次脳機能</t>
    <rPh sb="0" eb="2">
      <t>コウジ</t>
    </rPh>
    <rPh sb="2" eb="3">
      <t>ノウ</t>
    </rPh>
    <rPh sb="3" eb="5">
      <t>キノウ</t>
    </rPh>
    <phoneticPr fontId="1"/>
  </si>
  <si>
    <t>精神</t>
    <rPh sb="0" eb="2">
      <t>セイシン</t>
    </rPh>
    <phoneticPr fontId="1"/>
  </si>
  <si>
    <t>発達</t>
    <rPh sb="0" eb="2">
      <t>ハッタツ</t>
    </rPh>
    <phoneticPr fontId="1"/>
  </si>
  <si>
    <t>知的</t>
    <rPh sb="0" eb="2">
      <t>チテキ</t>
    </rPh>
    <phoneticPr fontId="1"/>
  </si>
  <si>
    <t>内部障害</t>
    <rPh sb="0" eb="2">
      <t>ナイブ</t>
    </rPh>
    <rPh sb="2" eb="4">
      <t>ショウガイ</t>
    </rPh>
    <phoneticPr fontId="1"/>
  </si>
  <si>
    <t>肢体不自由</t>
    <rPh sb="0" eb="2">
      <t>シタイ</t>
    </rPh>
    <rPh sb="2" eb="5">
      <t>フジユウ</t>
    </rPh>
    <phoneticPr fontId="1"/>
  </si>
  <si>
    <t>音声・言語機能</t>
    <rPh sb="0" eb="2">
      <t>オンセイ</t>
    </rPh>
    <rPh sb="3" eb="5">
      <t>ゲンゴ</t>
    </rPh>
    <rPh sb="5" eb="7">
      <t>キノウ</t>
    </rPh>
    <phoneticPr fontId="1"/>
  </si>
  <si>
    <t>聴覚</t>
    <rPh sb="0" eb="2">
      <t>チョウカク</t>
    </rPh>
    <phoneticPr fontId="1"/>
  </si>
  <si>
    <t>視覚</t>
    <rPh sb="0" eb="2">
      <t>シカク</t>
    </rPh>
    <phoneticPr fontId="1"/>
  </si>
  <si>
    <t>（２－３）上記の実利用者（A)の主たる障害の内訳についてご回答ください（各利用者につき１つのみ選択）。</t>
    <rPh sb="5" eb="7">
      <t>ジョウキ</t>
    </rPh>
    <rPh sb="8" eb="9">
      <t>ジツ</t>
    </rPh>
    <rPh sb="9" eb="12">
      <t>リヨウシャ</t>
    </rPh>
    <rPh sb="16" eb="17">
      <t>シュ</t>
    </rPh>
    <rPh sb="19" eb="21">
      <t>ショウガイ</t>
    </rPh>
    <rPh sb="22" eb="24">
      <t>ウチワケ</t>
    </rPh>
    <rPh sb="29" eb="31">
      <t>カイトウ</t>
    </rPh>
    <rPh sb="36" eb="37">
      <t>カク</t>
    </rPh>
    <rPh sb="37" eb="40">
      <t>リヨウシャ</t>
    </rPh>
    <rPh sb="47" eb="49">
      <t>センタク</t>
    </rPh>
    <phoneticPr fontId="1"/>
  </si>
  <si>
    <t>④(B)の平均利用
期間（月）</t>
    <rPh sb="5" eb="7">
      <t>ヘイキン</t>
    </rPh>
    <rPh sb="7" eb="9">
      <t>リヨウ</t>
    </rPh>
    <rPh sb="10" eb="12">
      <t>キカン</t>
    </rPh>
    <rPh sb="13" eb="14">
      <t>ツキ</t>
    </rPh>
    <phoneticPr fontId="1"/>
  </si>
  <si>
    <t>③利用終了者数(B)</t>
    <rPh sb="1" eb="3">
      <t>リヨウ</t>
    </rPh>
    <rPh sb="3" eb="6">
      <t>シュウリョウシャ</t>
    </rPh>
    <rPh sb="6" eb="7">
      <t>スウ</t>
    </rPh>
    <phoneticPr fontId="1"/>
  </si>
  <si>
    <t>②(A)のうち
訪問支援実施者数</t>
    <rPh sb="8" eb="10">
      <t>ホウモン</t>
    </rPh>
    <rPh sb="10" eb="12">
      <t>シエン</t>
    </rPh>
    <rPh sb="12" eb="16">
      <t>ジッシシャスウ</t>
    </rPh>
    <phoneticPr fontId="1"/>
  </si>
  <si>
    <t>①実利用者数（A）</t>
    <rPh sb="1" eb="2">
      <t>ジツ</t>
    </rPh>
    <rPh sb="2" eb="5">
      <t>リヨウシャ</t>
    </rPh>
    <rPh sb="5" eb="6">
      <t>スウ</t>
    </rPh>
    <phoneticPr fontId="1"/>
  </si>
  <si>
    <t>（２－２）利用実績について、令和６年度の実績でご回答ください。平均利用期間は少数第一位までの数字でご回答ください。</t>
    <rPh sb="5" eb="7">
      <t>リヨウ</t>
    </rPh>
    <rPh sb="7" eb="9">
      <t>ジッセキ</t>
    </rPh>
    <rPh sb="14" eb="16">
      <t>レイワ</t>
    </rPh>
    <rPh sb="17" eb="19">
      <t>ネンド</t>
    </rPh>
    <rPh sb="20" eb="22">
      <t>ジッセキ</t>
    </rPh>
    <rPh sb="24" eb="26">
      <t>カイトウ</t>
    </rPh>
    <phoneticPr fontId="1"/>
  </si>
  <si>
    <t>⑧（内　ピアスタッフ）</t>
    <rPh sb="2" eb="3">
      <t>ウチ</t>
    </rPh>
    <phoneticPr fontId="1"/>
  </si>
  <si>
    <t>⑦（内　歩行訓練士）</t>
    <rPh sb="2" eb="3">
      <t>ウチ</t>
    </rPh>
    <rPh sb="4" eb="6">
      <t>ホコウ</t>
    </rPh>
    <rPh sb="6" eb="9">
      <t>クンレンシ</t>
    </rPh>
    <phoneticPr fontId="1"/>
  </si>
  <si>
    <t>⑥（内　介護福祉士）</t>
    <rPh sb="2" eb="3">
      <t>ウチ</t>
    </rPh>
    <rPh sb="4" eb="6">
      <t>カイゴ</t>
    </rPh>
    <rPh sb="6" eb="9">
      <t>フクシシ</t>
    </rPh>
    <phoneticPr fontId="1"/>
  </si>
  <si>
    <t>⑤（内　精神保健福祉士）</t>
    <rPh sb="2" eb="3">
      <t>ウチ</t>
    </rPh>
    <rPh sb="4" eb="6">
      <t>セイシン</t>
    </rPh>
    <rPh sb="6" eb="8">
      <t>ホケン</t>
    </rPh>
    <rPh sb="8" eb="11">
      <t>フクシシ</t>
    </rPh>
    <phoneticPr fontId="1"/>
  </si>
  <si>
    <t>④（内　社会福祉士）</t>
    <rPh sb="2" eb="3">
      <t>ウチ</t>
    </rPh>
    <rPh sb="4" eb="6">
      <t>シャカイ</t>
    </rPh>
    <rPh sb="6" eb="9">
      <t>フクシシ</t>
    </rPh>
    <phoneticPr fontId="1"/>
  </si>
  <si>
    <t>③生活支援員</t>
    <rPh sb="1" eb="3">
      <t>セイカツ</t>
    </rPh>
    <rPh sb="3" eb="6">
      <t>シエンイン</t>
    </rPh>
    <phoneticPr fontId="1"/>
  </si>
  <si>
    <t>②サービス管理責任者</t>
    <rPh sb="5" eb="7">
      <t>カンリ</t>
    </rPh>
    <rPh sb="7" eb="10">
      <t>セキニンシャ</t>
    </rPh>
    <phoneticPr fontId="1"/>
  </si>
  <si>
    <t>①管理者</t>
    <rPh sb="1" eb="4">
      <t>カンリシャ</t>
    </rPh>
    <phoneticPr fontId="1"/>
  </si>
  <si>
    <t>実人数（人）</t>
    <rPh sb="0" eb="1">
      <t>ジツ</t>
    </rPh>
    <rPh sb="1" eb="3">
      <t>ニンズウ</t>
    </rPh>
    <rPh sb="4" eb="5">
      <t>ニン</t>
    </rPh>
    <phoneticPr fontId="1"/>
  </si>
  <si>
    <t>常勤換算（人）</t>
    <rPh sb="0" eb="2">
      <t>ジョウキン</t>
    </rPh>
    <rPh sb="2" eb="4">
      <t>カンサン</t>
    </rPh>
    <rPh sb="5" eb="6">
      <t>ニン</t>
    </rPh>
    <phoneticPr fontId="1"/>
  </si>
  <si>
    <t>職　種</t>
    <rPh sb="0" eb="1">
      <t>ショク</t>
    </rPh>
    <rPh sb="2" eb="3">
      <t>シュ</t>
    </rPh>
    <phoneticPr fontId="1"/>
  </si>
  <si>
    <t>（２－１）職員配置について、ご記入ください。</t>
    <rPh sb="5" eb="7">
      <t>ショクイン</t>
    </rPh>
    <rPh sb="7" eb="9">
      <t>ハイチ</t>
    </rPh>
    <rPh sb="15" eb="17">
      <t>キニュウ</t>
    </rPh>
    <phoneticPr fontId="1"/>
  </si>
  <si>
    <t>【生活訓練】</t>
    <rPh sb="1" eb="3">
      <t>セイカツ</t>
    </rPh>
    <rPh sb="3" eb="5">
      <t>クンレン</t>
    </rPh>
    <phoneticPr fontId="1"/>
  </si>
  <si>
    <t>（１－４）令和６年度の訪問訓練・支援の実績について、数字でご記入ください。③～⑤については、少数第一位までの数字でお答えください。</t>
    <rPh sb="5" eb="7">
      <t>レイワ</t>
    </rPh>
    <rPh sb="8" eb="10">
      <t>ネンド</t>
    </rPh>
    <rPh sb="11" eb="13">
      <t>ホウモン</t>
    </rPh>
    <rPh sb="13" eb="15">
      <t>クンレン</t>
    </rPh>
    <rPh sb="16" eb="18">
      <t>シエン</t>
    </rPh>
    <rPh sb="19" eb="21">
      <t>ジッセキ</t>
    </rPh>
    <rPh sb="26" eb="28">
      <t>スウジ</t>
    </rPh>
    <rPh sb="30" eb="32">
      <t>キニュウ</t>
    </rPh>
    <rPh sb="46" eb="48">
      <t>ショウスウ</t>
    </rPh>
    <rPh sb="48" eb="49">
      <t>ダイ</t>
    </rPh>
    <rPh sb="49" eb="50">
      <t>イチ</t>
    </rPh>
    <rPh sb="50" eb="51">
      <t>イ</t>
    </rPh>
    <rPh sb="54" eb="56">
      <t>スウジ</t>
    </rPh>
    <rPh sb="58" eb="59">
      <t>コタ</t>
    </rPh>
    <phoneticPr fontId="1"/>
  </si>
  <si>
    <t>（１－３）上記の実利用者数（A）の主たる障害の内訳についてご回答ください（各利用者につき１つのみ選択）。</t>
    <rPh sb="5" eb="7">
      <t>ジョウキ</t>
    </rPh>
    <rPh sb="8" eb="9">
      <t>ジツ</t>
    </rPh>
    <rPh sb="9" eb="12">
      <t>リヨウシャ</t>
    </rPh>
    <rPh sb="12" eb="13">
      <t>スウ</t>
    </rPh>
    <rPh sb="17" eb="18">
      <t>シュ</t>
    </rPh>
    <rPh sb="20" eb="22">
      <t>ショウガイ</t>
    </rPh>
    <rPh sb="23" eb="25">
      <t>ウチワケ</t>
    </rPh>
    <rPh sb="30" eb="32">
      <t>カイトウ</t>
    </rPh>
    <rPh sb="37" eb="38">
      <t>カク</t>
    </rPh>
    <rPh sb="38" eb="41">
      <t>リヨウシャ</t>
    </rPh>
    <rPh sb="48" eb="50">
      <t>センタク</t>
    </rPh>
    <phoneticPr fontId="1"/>
  </si>
  <si>
    <t>(B)の平均利用
期間（月）</t>
    <rPh sb="4" eb="6">
      <t>ヘイキン</t>
    </rPh>
    <rPh sb="6" eb="8">
      <t>リヨウ</t>
    </rPh>
    <rPh sb="9" eb="11">
      <t>キカン</t>
    </rPh>
    <rPh sb="12" eb="13">
      <t>ツキ</t>
    </rPh>
    <phoneticPr fontId="1"/>
  </si>
  <si>
    <t>利用終了者数(B)</t>
    <rPh sb="0" eb="2">
      <t>リヨウ</t>
    </rPh>
    <rPh sb="2" eb="5">
      <t>シュウリョウシャ</t>
    </rPh>
    <rPh sb="5" eb="6">
      <t>スウ</t>
    </rPh>
    <phoneticPr fontId="1"/>
  </si>
  <si>
    <t>(A)のうち
訪問支援実施者数</t>
    <rPh sb="7" eb="9">
      <t>ホウモン</t>
    </rPh>
    <rPh sb="9" eb="11">
      <t>シエン</t>
    </rPh>
    <rPh sb="11" eb="15">
      <t>ジッシシャスウ</t>
    </rPh>
    <phoneticPr fontId="1"/>
  </si>
  <si>
    <t>実利用者数（A）</t>
    <rPh sb="0" eb="1">
      <t>ジツ</t>
    </rPh>
    <rPh sb="1" eb="4">
      <t>リヨウシャ</t>
    </rPh>
    <rPh sb="4" eb="5">
      <t>スウ</t>
    </rPh>
    <phoneticPr fontId="1"/>
  </si>
  <si>
    <t>（１－２）利用実績について、令和６年度の実績でご回答ください。平均利用期間は少数第一位までの数字でご回答ください。</t>
    <rPh sb="5" eb="7">
      <t>リヨウ</t>
    </rPh>
    <rPh sb="7" eb="9">
      <t>ジッセキ</t>
    </rPh>
    <rPh sb="14" eb="16">
      <t>レイワ</t>
    </rPh>
    <rPh sb="17" eb="19">
      <t>ネンド</t>
    </rPh>
    <rPh sb="20" eb="22">
      <t>ジッセキ</t>
    </rPh>
    <rPh sb="24" eb="26">
      <t>カイトウ</t>
    </rPh>
    <rPh sb="31" eb="33">
      <t>ヘイキン</t>
    </rPh>
    <rPh sb="33" eb="35">
      <t>リヨウ</t>
    </rPh>
    <rPh sb="35" eb="37">
      <t>キカン</t>
    </rPh>
    <rPh sb="38" eb="40">
      <t>ショウスウ</t>
    </rPh>
    <rPh sb="40" eb="41">
      <t>ダイ</t>
    </rPh>
    <rPh sb="41" eb="43">
      <t>イチイ</t>
    </rPh>
    <rPh sb="46" eb="48">
      <t>スウジ</t>
    </rPh>
    <rPh sb="50" eb="52">
      <t>カイトウ</t>
    </rPh>
    <phoneticPr fontId="1"/>
  </si>
  <si>
    <t>⑰その他</t>
    <rPh sb="3" eb="4">
      <t>ホカ</t>
    </rPh>
    <phoneticPr fontId="1"/>
  </si>
  <si>
    <t>⑯管理栄養士</t>
    <rPh sb="1" eb="3">
      <t>カンリ</t>
    </rPh>
    <rPh sb="3" eb="6">
      <t>エイヨウシ</t>
    </rPh>
    <phoneticPr fontId="1"/>
  </si>
  <si>
    <t>⑮公認心理師</t>
    <rPh sb="1" eb="6">
      <t>コウニンシンリシ</t>
    </rPh>
    <phoneticPr fontId="1"/>
  </si>
  <si>
    <t>⑭言語聴覚士</t>
    <rPh sb="1" eb="3">
      <t>ゲンゴ</t>
    </rPh>
    <rPh sb="3" eb="6">
      <t>チョウカクシ</t>
    </rPh>
    <phoneticPr fontId="1"/>
  </si>
  <si>
    <t>⑬機能訓練指導員</t>
    <rPh sb="1" eb="3">
      <t>キノウ</t>
    </rPh>
    <rPh sb="3" eb="5">
      <t>クンレン</t>
    </rPh>
    <rPh sb="5" eb="8">
      <t>シドウイン</t>
    </rPh>
    <phoneticPr fontId="1"/>
  </si>
  <si>
    <t>⑫作業療法士</t>
    <rPh sb="1" eb="3">
      <t>サギョウ</t>
    </rPh>
    <rPh sb="3" eb="6">
      <t>リョウホウシ</t>
    </rPh>
    <phoneticPr fontId="1"/>
  </si>
  <si>
    <t>⑪理学療法士</t>
    <rPh sb="1" eb="3">
      <t>リガク</t>
    </rPh>
    <rPh sb="3" eb="6">
      <t>リョウホウシ</t>
    </rPh>
    <phoneticPr fontId="1"/>
  </si>
  <si>
    <t>⑩看護師</t>
    <rPh sb="1" eb="4">
      <t>カンゴシ</t>
    </rPh>
    <phoneticPr fontId="1"/>
  </si>
  <si>
    <t>⑨医師</t>
    <rPh sb="1" eb="3">
      <t>イシ</t>
    </rPh>
    <phoneticPr fontId="1"/>
  </si>
  <si>
    <t>（１－１）職員配置について、下表にご記入ください。常勤換算の職員数は少数第一位までの数字でご記入ください。</t>
    <rPh sb="5" eb="7">
      <t>ショクイン</t>
    </rPh>
    <rPh sb="7" eb="9">
      <t>ハイチ</t>
    </rPh>
    <rPh sb="14" eb="16">
      <t>カヒョウ</t>
    </rPh>
    <rPh sb="18" eb="20">
      <t>キニュウ</t>
    </rPh>
    <rPh sb="25" eb="27">
      <t>ジョウキン</t>
    </rPh>
    <rPh sb="27" eb="29">
      <t>カンサン</t>
    </rPh>
    <rPh sb="30" eb="32">
      <t>ショクイン</t>
    </rPh>
    <rPh sb="32" eb="33">
      <t>スウ</t>
    </rPh>
    <rPh sb="34" eb="36">
      <t>ショウスウ</t>
    </rPh>
    <rPh sb="36" eb="38">
      <t>ダイイチ</t>
    </rPh>
    <rPh sb="38" eb="39">
      <t>イ</t>
    </rPh>
    <rPh sb="42" eb="44">
      <t>スウジ</t>
    </rPh>
    <rPh sb="46" eb="48">
      <t>キニュウ</t>
    </rPh>
    <phoneticPr fontId="1"/>
  </si>
  <si>
    <t>【機能訓練】</t>
    <rPh sb="1" eb="3">
      <t>キノウ</t>
    </rPh>
    <rPh sb="3" eb="5">
      <t>クンレン</t>
    </rPh>
    <phoneticPr fontId="1"/>
  </si>
  <si>
    <t>機能訓練実施事業所の場合は（１－１）～（１－５）を、生活訓練実施事業所の場合は（２－１）～（２－５）を、両方実施している場合はすべてご記入ください。</t>
    <rPh sb="0" eb="2">
      <t>キノウ</t>
    </rPh>
    <rPh sb="2" eb="4">
      <t>クンレン</t>
    </rPh>
    <rPh sb="4" eb="6">
      <t>ジッシ</t>
    </rPh>
    <rPh sb="6" eb="9">
      <t>ジギョウショ</t>
    </rPh>
    <rPh sb="10" eb="12">
      <t>バアイ</t>
    </rPh>
    <rPh sb="26" eb="30">
      <t>セイカツクンレン</t>
    </rPh>
    <rPh sb="30" eb="32">
      <t>ジッシ</t>
    </rPh>
    <rPh sb="32" eb="35">
      <t>ジギョウショ</t>
    </rPh>
    <rPh sb="36" eb="38">
      <t>バアイ</t>
    </rPh>
    <rPh sb="52" eb="54">
      <t>リョウホウ</t>
    </rPh>
    <rPh sb="54" eb="56">
      <t>ジッシ</t>
    </rPh>
    <rPh sb="60" eb="62">
      <t>バアイ</t>
    </rPh>
    <rPh sb="67" eb="69">
      <t>キニュウ</t>
    </rPh>
    <phoneticPr fontId="1"/>
  </si>
  <si>
    <t>３．実施事業に関する情報について</t>
    <rPh sb="2" eb="4">
      <t>ジッシ</t>
    </rPh>
    <rPh sb="4" eb="6">
      <t>ジギョウ</t>
    </rPh>
    <rPh sb="7" eb="8">
      <t>カン</t>
    </rPh>
    <rPh sb="10" eb="12">
      <t>ジョウホウ</t>
    </rPh>
    <phoneticPr fontId="1"/>
  </si>
  <si>
    <t>令和６年度に訪問による訓練・支援の国保連への請求実績がある場合は引き続きご回答ください。</t>
    <rPh sb="0" eb="2">
      <t>レイワ</t>
    </rPh>
    <rPh sb="3" eb="4">
      <t>ネン</t>
    </rPh>
    <rPh sb="4" eb="5">
      <t>ド</t>
    </rPh>
    <rPh sb="6" eb="8">
      <t>ホウモン</t>
    </rPh>
    <rPh sb="11" eb="13">
      <t>クンレン</t>
    </rPh>
    <rPh sb="14" eb="16">
      <t>シエン</t>
    </rPh>
    <rPh sb="17" eb="19">
      <t>コクホ</t>
    </rPh>
    <rPh sb="19" eb="20">
      <t>レン</t>
    </rPh>
    <rPh sb="22" eb="24">
      <t>セイキュウ</t>
    </rPh>
    <rPh sb="24" eb="26">
      <t>ジッセキ</t>
    </rPh>
    <rPh sb="29" eb="31">
      <t>バアイ</t>
    </rPh>
    <rPh sb="32" eb="33">
      <t>ヒ</t>
    </rPh>
    <rPh sb="34" eb="35">
      <t>ツヅ</t>
    </rPh>
    <rPh sb="37" eb="39">
      <t>カイトウ</t>
    </rPh>
    <phoneticPr fontId="1"/>
  </si>
  <si>
    <t>⑪その他（具体的に）</t>
    <rPh sb="3" eb="4">
      <t>ホカ</t>
    </rPh>
    <rPh sb="5" eb="8">
      <t>グタイテキ</t>
    </rPh>
    <phoneticPr fontId="1"/>
  </si>
  <si>
    <t>⑩利用者からのニーズがない</t>
    <rPh sb="1" eb="4">
      <t>リヨウシャ</t>
    </rPh>
    <phoneticPr fontId="1"/>
  </si>
  <si>
    <t>⑨訪問して何をしたらいいのかわからない</t>
    <rPh sb="1" eb="3">
      <t>ホウモン</t>
    </rPh>
    <rPh sb="5" eb="6">
      <t>ナニ</t>
    </rPh>
    <phoneticPr fontId="1"/>
  </si>
  <si>
    <t>⑧サービス管理責任者が同行する時に報酬がない</t>
    <rPh sb="5" eb="7">
      <t>カンリ</t>
    </rPh>
    <rPh sb="7" eb="10">
      <t>セキニンシャ</t>
    </rPh>
    <rPh sb="11" eb="13">
      <t>ドウコウ</t>
    </rPh>
    <rPh sb="15" eb="16">
      <t>トキ</t>
    </rPh>
    <rPh sb="17" eb="19">
      <t>ホウシュウ</t>
    </rPh>
    <phoneticPr fontId="1"/>
  </si>
  <si>
    <t>⑦市町村がサービスの延長や再利用を認めてくれずタイムリーな支援ができない</t>
    <rPh sb="1" eb="4">
      <t>シチョウソン</t>
    </rPh>
    <rPh sb="10" eb="12">
      <t>エンチョウ</t>
    </rPh>
    <rPh sb="13" eb="16">
      <t>サイリヨウ</t>
    </rPh>
    <rPh sb="17" eb="18">
      <t>ミト</t>
    </rPh>
    <rPh sb="29" eb="31">
      <t>シエン</t>
    </rPh>
    <phoneticPr fontId="1"/>
  </si>
  <si>
    <t>⑥相談支援専門員や地域の事業所との連携がとりづらい</t>
    <rPh sb="1" eb="3">
      <t>ソウダン</t>
    </rPh>
    <rPh sb="3" eb="5">
      <t>シエン</t>
    </rPh>
    <rPh sb="5" eb="8">
      <t>センモンイン</t>
    </rPh>
    <rPh sb="9" eb="11">
      <t>チイキ</t>
    </rPh>
    <rPh sb="12" eb="15">
      <t>ジギョウショ</t>
    </rPh>
    <rPh sb="17" eb="19">
      <t>レンケイ</t>
    </rPh>
    <phoneticPr fontId="1"/>
  </si>
  <si>
    <t>⑤市町村で類似した事業があり、そちらが優先される</t>
    <rPh sb="1" eb="4">
      <t>シチョウソン</t>
    </rPh>
    <rPh sb="5" eb="7">
      <t>ルイジ</t>
    </rPh>
    <rPh sb="9" eb="11">
      <t>ジギョウ</t>
    </rPh>
    <rPh sb="19" eb="21">
      <t>ユウセン</t>
    </rPh>
    <phoneticPr fontId="1"/>
  </si>
  <si>
    <t>④利用者への支援で求められるスキルや専門性を持つ職員が不足している</t>
    <rPh sb="1" eb="4">
      <t>リヨウシャ</t>
    </rPh>
    <rPh sb="6" eb="8">
      <t>シエン</t>
    </rPh>
    <rPh sb="9" eb="10">
      <t>モト</t>
    </rPh>
    <rPh sb="18" eb="21">
      <t>センモンセイ</t>
    </rPh>
    <rPh sb="22" eb="23">
      <t>モ</t>
    </rPh>
    <rPh sb="24" eb="26">
      <t>ショクイン</t>
    </rPh>
    <rPh sb="27" eb="29">
      <t>フソク</t>
    </rPh>
    <phoneticPr fontId="1"/>
  </si>
  <si>
    <t>③訪問支援の報酬単価が低く、採算がとれない</t>
    <rPh sb="1" eb="3">
      <t>ホウモン</t>
    </rPh>
    <rPh sb="3" eb="5">
      <t>シエン</t>
    </rPh>
    <rPh sb="6" eb="10">
      <t>ホウシュウタンカ</t>
    </rPh>
    <rPh sb="11" eb="12">
      <t>ヒク</t>
    </rPh>
    <rPh sb="14" eb="16">
      <t>サイサン</t>
    </rPh>
    <phoneticPr fontId="1"/>
  </si>
  <si>
    <t>②利用される方の居住地の範囲が広い（移動に時間がかかる）</t>
    <rPh sb="1" eb="3">
      <t>リヨウ</t>
    </rPh>
    <rPh sb="6" eb="7">
      <t>カタ</t>
    </rPh>
    <rPh sb="8" eb="11">
      <t>キョジュウチ</t>
    </rPh>
    <rPh sb="12" eb="14">
      <t>ハンイ</t>
    </rPh>
    <rPh sb="15" eb="16">
      <t>ヒロ</t>
    </rPh>
    <rPh sb="18" eb="20">
      <t>イドウ</t>
    </rPh>
    <rPh sb="21" eb="23">
      <t>ジカン</t>
    </rPh>
    <phoneticPr fontId="1"/>
  </si>
  <si>
    <t>①人員体制に余裕がない</t>
    <rPh sb="1" eb="3">
      <t>ジンイン</t>
    </rPh>
    <rPh sb="3" eb="5">
      <t>タイセイ</t>
    </rPh>
    <rPh sb="6" eb="8">
      <t>ヨユウ</t>
    </rPh>
    <phoneticPr fontId="1"/>
  </si>
  <si>
    <t>⑩行政や他の専門職からの依頼があるため</t>
    <rPh sb="1" eb="3">
      <t>ギョウセイ</t>
    </rPh>
    <rPh sb="4" eb="5">
      <t>ホカ</t>
    </rPh>
    <rPh sb="6" eb="9">
      <t>センモンショク</t>
    </rPh>
    <rPh sb="12" eb="14">
      <t>イライ</t>
    </rPh>
    <phoneticPr fontId="1"/>
  </si>
  <si>
    <t>⑨他のサービスではできない支援をするため</t>
    <rPh sb="1" eb="2">
      <t>ホカ</t>
    </rPh>
    <rPh sb="13" eb="15">
      <t>シエン</t>
    </rPh>
    <phoneticPr fontId="1"/>
  </si>
  <si>
    <t>⑧通所ができなくなった方の状況を確認するため</t>
    <rPh sb="1" eb="3">
      <t>ツウショ</t>
    </rPh>
    <rPh sb="11" eb="12">
      <t>カタ</t>
    </rPh>
    <rPh sb="13" eb="15">
      <t>ジョウキョウ</t>
    </rPh>
    <rPh sb="16" eb="18">
      <t>カクニン</t>
    </rPh>
    <phoneticPr fontId="1"/>
  </si>
  <si>
    <t>⑦環境の変化があり、その後の生活のアセスメントをするため</t>
    <rPh sb="1" eb="3">
      <t>カンキョウ</t>
    </rPh>
    <rPh sb="4" eb="6">
      <t>ヘンカ</t>
    </rPh>
    <rPh sb="12" eb="13">
      <t>アト</t>
    </rPh>
    <rPh sb="14" eb="16">
      <t>セイカツ</t>
    </rPh>
    <phoneticPr fontId="1"/>
  </si>
  <si>
    <t>⑥家族間の問題を解決する必要があるため</t>
    <rPh sb="1" eb="3">
      <t>カゾク</t>
    </rPh>
    <rPh sb="3" eb="4">
      <t>カン</t>
    </rPh>
    <rPh sb="5" eb="7">
      <t>モンダイ</t>
    </rPh>
    <rPh sb="8" eb="10">
      <t>カイケツ</t>
    </rPh>
    <rPh sb="12" eb="14">
      <t>ヒツヨウ</t>
    </rPh>
    <phoneticPr fontId="1"/>
  </si>
  <si>
    <t>⑤公共交通機関等がなく（限られており）、通所や入所での利用が困難なため</t>
    <rPh sb="1" eb="3">
      <t>コウキョウ</t>
    </rPh>
    <rPh sb="3" eb="8">
      <t>コウツウキカントウ</t>
    </rPh>
    <rPh sb="12" eb="13">
      <t>カギ</t>
    </rPh>
    <rPh sb="20" eb="22">
      <t>ツウショ</t>
    </rPh>
    <rPh sb="23" eb="25">
      <t>ニュウショ</t>
    </rPh>
    <rPh sb="27" eb="29">
      <t>リヨウ</t>
    </rPh>
    <rPh sb="30" eb="32">
      <t>コンナン</t>
    </rPh>
    <phoneticPr fontId="1"/>
  </si>
  <si>
    <t>④地域移行や地域生活支援をするうえで支援者も生活空間・地域を知る必要があるため</t>
    <rPh sb="1" eb="5">
      <t>チイキイコウ</t>
    </rPh>
    <rPh sb="6" eb="8">
      <t>チイキ</t>
    </rPh>
    <rPh sb="8" eb="10">
      <t>セイカツ</t>
    </rPh>
    <rPh sb="10" eb="12">
      <t>シエン</t>
    </rPh>
    <rPh sb="18" eb="21">
      <t>シエンシャ</t>
    </rPh>
    <rPh sb="22" eb="24">
      <t>セイカツ</t>
    </rPh>
    <rPh sb="24" eb="26">
      <t>クウカン</t>
    </rPh>
    <rPh sb="27" eb="29">
      <t>チイキ</t>
    </rPh>
    <rPh sb="30" eb="31">
      <t>シ</t>
    </rPh>
    <rPh sb="32" eb="34">
      <t>ヒツヨウ</t>
    </rPh>
    <phoneticPr fontId="1"/>
  </si>
  <si>
    <t>③実際に利用する公共交通機関の利用の練習をするため</t>
    <rPh sb="1" eb="3">
      <t>ジッサイ</t>
    </rPh>
    <rPh sb="4" eb="6">
      <t>リヨウ</t>
    </rPh>
    <rPh sb="8" eb="10">
      <t>コウキョウ</t>
    </rPh>
    <rPh sb="10" eb="14">
      <t>コウツウキカン</t>
    </rPh>
    <rPh sb="15" eb="17">
      <t>リヨウ</t>
    </rPh>
    <rPh sb="18" eb="20">
      <t>レンシュウ</t>
    </rPh>
    <phoneticPr fontId="1"/>
  </si>
  <si>
    <t>②実際の生活場面での訓練・支援が有効なため</t>
    <rPh sb="1" eb="3">
      <t>ジッサイ</t>
    </rPh>
    <rPh sb="4" eb="8">
      <t>セイカツバメン</t>
    </rPh>
    <rPh sb="10" eb="12">
      <t>クンレン</t>
    </rPh>
    <rPh sb="13" eb="15">
      <t>シエン</t>
    </rPh>
    <rPh sb="16" eb="18">
      <t>ユウコウ</t>
    </rPh>
    <phoneticPr fontId="1"/>
  </si>
  <si>
    <t>①利用者の状態などから通所や入所での利用が困難なため</t>
    <rPh sb="1" eb="4">
      <t>リヨウシャ</t>
    </rPh>
    <rPh sb="5" eb="7">
      <t>ジョウタイ</t>
    </rPh>
    <rPh sb="11" eb="13">
      <t>ツウショ</t>
    </rPh>
    <rPh sb="14" eb="16">
      <t>ニュウショ</t>
    </rPh>
    <rPh sb="18" eb="20">
      <t>リヨウ</t>
    </rPh>
    <rPh sb="21" eb="23">
      <t>コンナン</t>
    </rPh>
    <phoneticPr fontId="1"/>
  </si>
  <si>
    <t>①②と答えた場合は（５）・（６）へ、③④と答えた場合は（６）へお進みください。</t>
    <rPh sb="3" eb="4">
      <t>コタ</t>
    </rPh>
    <rPh sb="6" eb="8">
      <t>バアイ</t>
    </rPh>
    <rPh sb="21" eb="22">
      <t>コタ</t>
    </rPh>
    <rPh sb="24" eb="26">
      <t>バアイ</t>
    </rPh>
    <rPh sb="32" eb="33">
      <t>スス</t>
    </rPh>
    <phoneticPr fontId="1"/>
  </si>
  <si>
    <t>⑰その他（具体的に）</t>
    <rPh sb="3" eb="4">
      <t>ホカ</t>
    </rPh>
    <rPh sb="5" eb="8">
      <t>グタイテキ</t>
    </rPh>
    <phoneticPr fontId="1"/>
  </si>
  <si>
    <t>⑯今後利用する障害福祉サービス事業所等に通所・移行するため</t>
    <rPh sb="1" eb="3">
      <t>コンゴ</t>
    </rPh>
    <rPh sb="3" eb="5">
      <t>リヨウ</t>
    </rPh>
    <rPh sb="7" eb="9">
      <t>ショウガイ</t>
    </rPh>
    <rPh sb="9" eb="11">
      <t>フクシ</t>
    </rPh>
    <rPh sb="15" eb="18">
      <t>ジギョウショ</t>
    </rPh>
    <rPh sb="18" eb="19">
      <t>トウ</t>
    </rPh>
    <rPh sb="20" eb="22">
      <t>ツウショ</t>
    </rPh>
    <rPh sb="23" eb="25">
      <t>イコウ</t>
    </rPh>
    <phoneticPr fontId="1"/>
  </si>
  <si>
    <t>⑮自事業所への通所利用に繋げるため</t>
    <rPh sb="1" eb="2">
      <t>ジ</t>
    </rPh>
    <rPh sb="2" eb="5">
      <t>ジギョウショ</t>
    </rPh>
    <rPh sb="7" eb="9">
      <t>ツウショ</t>
    </rPh>
    <rPh sb="9" eb="11">
      <t>リヨウ</t>
    </rPh>
    <rPh sb="12" eb="13">
      <t>ツナ</t>
    </rPh>
    <phoneticPr fontId="1"/>
  </si>
  <si>
    <t>⑭適切な受診や服薬の支援ため</t>
    <rPh sb="1" eb="3">
      <t>テキセツ</t>
    </rPh>
    <rPh sb="4" eb="6">
      <t>ジュシン</t>
    </rPh>
    <rPh sb="7" eb="9">
      <t>フクヤク</t>
    </rPh>
    <rPh sb="10" eb="12">
      <t>シエン</t>
    </rPh>
    <phoneticPr fontId="1"/>
  </si>
  <si>
    <t>⑬障害年金・サービス利用等の手続きの支援のため</t>
    <rPh sb="1" eb="5">
      <t>ショウガイネンキン</t>
    </rPh>
    <rPh sb="10" eb="12">
      <t>リヨウ</t>
    </rPh>
    <rPh sb="12" eb="13">
      <t>トウ</t>
    </rPh>
    <rPh sb="14" eb="16">
      <t>テツヅ</t>
    </rPh>
    <rPh sb="18" eb="20">
      <t>シエン</t>
    </rPh>
    <phoneticPr fontId="1"/>
  </si>
  <si>
    <t>⑫就労・就学（復職・復学含む）のため</t>
    <rPh sb="1" eb="3">
      <t>シュウロウ</t>
    </rPh>
    <rPh sb="4" eb="6">
      <t>シュウガク</t>
    </rPh>
    <rPh sb="7" eb="9">
      <t>フクショク</t>
    </rPh>
    <rPh sb="10" eb="12">
      <t>フクガク</t>
    </rPh>
    <rPh sb="12" eb="13">
      <t>フク</t>
    </rPh>
    <phoneticPr fontId="1"/>
  </si>
  <si>
    <t>⑪通学や通勤のため</t>
    <rPh sb="1" eb="3">
      <t>ツウガク</t>
    </rPh>
    <rPh sb="4" eb="6">
      <t>ツウキン</t>
    </rPh>
    <phoneticPr fontId="1"/>
  </si>
  <si>
    <t>⑩余暇活動の充実のため</t>
    <rPh sb="1" eb="5">
      <t>ヨカカツドウ</t>
    </rPh>
    <rPh sb="6" eb="8">
      <t>ジュウジツ</t>
    </rPh>
    <phoneticPr fontId="1"/>
  </si>
  <si>
    <t>⑨仲間づくりのため</t>
    <rPh sb="1" eb="3">
      <t>ナカマ</t>
    </rPh>
    <phoneticPr fontId="1"/>
  </si>
  <si>
    <t>⑧家族関係の維持・改善のため</t>
    <rPh sb="1" eb="5">
      <t>カゾクカンケイ</t>
    </rPh>
    <rPh sb="6" eb="8">
      <t>イジ</t>
    </rPh>
    <rPh sb="9" eb="11">
      <t>カイゼン</t>
    </rPh>
    <phoneticPr fontId="1"/>
  </si>
  <si>
    <t>⑦（引きこもり等から）最初の一歩を踏み出すため</t>
    <rPh sb="2" eb="3">
      <t>ヒ</t>
    </rPh>
    <rPh sb="7" eb="8">
      <t>トウ</t>
    </rPh>
    <rPh sb="11" eb="13">
      <t>サイショ</t>
    </rPh>
    <rPh sb="14" eb="16">
      <t>イッポ</t>
    </rPh>
    <rPh sb="17" eb="18">
      <t>フ</t>
    </rPh>
    <rPh sb="19" eb="20">
      <t>ダ</t>
    </rPh>
    <phoneticPr fontId="1"/>
  </si>
  <si>
    <t>⑥自信をつけるため</t>
    <rPh sb="1" eb="3">
      <t>ジシン</t>
    </rPh>
    <phoneticPr fontId="1"/>
  </si>
  <si>
    <t>⑤自宅近辺のコミュニティ（町内会・サークル・団体等）に参加できるようにするため</t>
    <rPh sb="1" eb="3">
      <t>ジタク</t>
    </rPh>
    <rPh sb="3" eb="5">
      <t>キンペン</t>
    </rPh>
    <rPh sb="13" eb="16">
      <t>チョウナイカイ</t>
    </rPh>
    <rPh sb="22" eb="24">
      <t>ダンタイ</t>
    </rPh>
    <rPh sb="24" eb="25">
      <t>トウ</t>
    </rPh>
    <rPh sb="27" eb="29">
      <t>サンカ</t>
    </rPh>
    <phoneticPr fontId="1"/>
  </si>
  <si>
    <t>④自宅近辺の社会資源（商店・銀行等）を利用できるようにするため</t>
    <rPh sb="1" eb="3">
      <t>ジタク</t>
    </rPh>
    <rPh sb="3" eb="5">
      <t>キンペン</t>
    </rPh>
    <rPh sb="6" eb="10">
      <t>シャカイシゲン</t>
    </rPh>
    <rPh sb="11" eb="13">
      <t>ショウテン</t>
    </rPh>
    <rPh sb="14" eb="16">
      <t>ギンコウ</t>
    </rPh>
    <rPh sb="16" eb="17">
      <t>トウ</t>
    </rPh>
    <rPh sb="19" eb="21">
      <t>リヨウ</t>
    </rPh>
    <phoneticPr fontId="1"/>
  </si>
  <si>
    <t>③最寄りの公共交通機関を利用できるようにするため</t>
    <rPh sb="1" eb="3">
      <t>モヨ</t>
    </rPh>
    <rPh sb="5" eb="7">
      <t>コウキョウ</t>
    </rPh>
    <rPh sb="7" eb="11">
      <t>コウツウキカン</t>
    </rPh>
    <rPh sb="12" eb="14">
      <t>リヨウ</t>
    </rPh>
    <phoneticPr fontId="1"/>
  </si>
  <si>
    <t>②自宅及び近隣の実際の場面での評価・訓練・支援のため</t>
    <rPh sb="1" eb="4">
      <t>ジタクオヨ</t>
    </rPh>
    <rPh sb="5" eb="7">
      <t>キンリン</t>
    </rPh>
    <rPh sb="8" eb="10">
      <t>ジッサイ</t>
    </rPh>
    <rPh sb="11" eb="13">
      <t>バメン</t>
    </rPh>
    <rPh sb="15" eb="17">
      <t>ヒョウカ</t>
    </rPh>
    <rPh sb="18" eb="20">
      <t>クンレン</t>
    </rPh>
    <rPh sb="21" eb="23">
      <t>シエン</t>
    </rPh>
    <phoneticPr fontId="1"/>
  </si>
  <si>
    <t>①自宅内外の環境確認・環境整備</t>
    <rPh sb="1" eb="5">
      <t>ジタクナイガイ</t>
    </rPh>
    <rPh sb="6" eb="8">
      <t>カンキョウ</t>
    </rPh>
    <rPh sb="8" eb="10">
      <t>カクニン</t>
    </rPh>
    <rPh sb="11" eb="13">
      <t>カンキョウ</t>
    </rPh>
    <rPh sb="13" eb="15">
      <t>セイビ</t>
    </rPh>
    <phoneticPr fontId="1"/>
  </si>
  <si>
    <t>　　複数職員で訪問する場合の、利用者の状況、支援内容など、事業所の方針として決まっている条件がある場合は以下に具体的にご記入ください。</t>
    <rPh sb="2" eb="4">
      <t>フクスウ</t>
    </rPh>
    <rPh sb="4" eb="6">
      <t>ショクイン</t>
    </rPh>
    <rPh sb="7" eb="9">
      <t>ホウモン</t>
    </rPh>
    <rPh sb="11" eb="13">
      <t>バアイ</t>
    </rPh>
    <rPh sb="15" eb="18">
      <t>リヨウシャ</t>
    </rPh>
    <rPh sb="19" eb="21">
      <t>ジョウキョウ</t>
    </rPh>
    <rPh sb="22" eb="24">
      <t>シエン</t>
    </rPh>
    <rPh sb="24" eb="26">
      <t>ナイヨウ</t>
    </rPh>
    <rPh sb="29" eb="32">
      <t>ジギョウショ</t>
    </rPh>
    <rPh sb="33" eb="35">
      <t>ホウシン</t>
    </rPh>
    <rPh sb="38" eb="39">
      <t>キ</t>
    </rPh>
    <rPh sb="44" eb="46">
      <t>ジョウケン</t>
    </rPh>
    <rPh sb="49" eb="51">
      <t>バアイ</t>
    </rPh>
    <rPh sb="52" eb="54">
      <t>イカ</t>
    </rPh>
    <rPh sb="55" eb="58">
      <t>グタイテキ</t>
    </rPh>
    <rPh sb="60" eb="62">
      <t>キニュウ</t>
    </rPh>
    <phoneticPr fontId="1"/>
  </si>
  <si>
    <t>※（２）で⑩の回答した場合ご回答ください。</t>
    <rPh sb="7" eb="9">
      <t>カイトウ</t>
    </rPh>
    <rPh sb="11" eb="13">
      <t>バアイ</t>
    </rPh>
    <rPh sb="14" eb="16">
      <t>カイトウ</t>
    </rPh>
    <phoneticPr fontId="1"/>
  </si>
  <si>
    <t>⑫その他（具体的に。②～⑨の補足がある場合もこちらにご記入ください）</t>
    <rPh sb="3" eb="4">
      <t>ホカ</t>
    </rPh>
    <rPh sb="5" eb="8">
      <t>グタイテキ</t>
    </rPh>
    <rPh sb="14" eb="16">
      <t>ホソク</t>
    </rPh>
    <rPh sb="19" eb="21">
      <t>バアイ</t>
    </rPh>
    <rPh sb="27" eb="29">
      <t>キニュウ</t>
    </rPh>
    <phoneticPr fontId="1"/>
  </si>
  <si>
    <t>⑪単独での訪問（マンツーマン）を原則としている</t>
    <rPh sb="1" eb="3">
      <t>タンドク</t>
    </rPh>
    <rPh sb="5" eb="7">
      <t>ホウモン</t>
    </rPh>
    <rPh sb="16" eb="18">
      <t>ゲンソク</t>
    </rPh>
    <phoneticPr fontId="1"/>
  </si>
  <si>
    <t>⑩必要に応じて複数で訪問する</t>
    <rPh sb="1" eb="3">
      <t>ヒツヨウ</t>
    </rPh>
    <rPh sb="4" eb="5">
      <t>オウ</t>
    </rPh>
    <rPh sb="7" eb="9">
      <t>フクスウ</t>
    </rPh>
    <rPh sb="10" eb="12">
      <t>ホウモン</t>
    </rPh>
    <phoneticPr fontId="1"/>
  </si>
  <si>
    <t>⑨目安の期間を決めている</t>
    <rPh sb="1" eb="3">
      <t>メヤス</t>
    </rPh>
    <rPh sb="4" eb="6">
      <t>キカン</t>
    </rPh>
    <rPh sb="7" eb="8">
      <t>キ</t>
    </rPh>
    <phoneticPr fontId="1"/>
  </si>
  <si>
    <t>⑧目安の回数を決めている</t>
    <rPh sb="1" eb="3">
      <t>メヤス</t>
    </rPh>
    <rPh sb="4" eb="6">
      <t>カイスウ</t>
    </rPh>
    <rPh sb="7" eb="8">
      <t>キ</t>
    </rPh>
    <phoneticPr fontId="1"/>
  </si>
  <si>
    <t>⑦回数制限を設けている</t>
    <rPh sb="1" eb="3">
      <t>カイスウ</t>
    </rPh>
    <rPh sb="3" eb="5">
      <t>セイゲン</t>
    </rPh>
    <rPh sb="6" eb="7">
      <t>モウ</t>
    </rPh>
    <phoneticPr fontId="1"/>
  </si>
  <si>
    <t>⑥実施しない条件・対象を決めている</t>
    <rPh sb="1" eb="3">
      <t>ジッシ</t>
    </rPh>
    <rPh sb="6" eb="8">
      <t>ジョウケン</t>
    </rPh>
    <rPh sb="9" eb="11">
      <t>タイショウ</t>
    </rPh>
    <rPh sb="12" eb="13">
      <t>キ</t>
    </rPh>
    <phoneticPr fontId="1"/>
  </si>
  <si>
    <t>⑤実施エリアを決めている</t>
    <rPh sb="1" eb="3">
      <t>ジッシ</t>
    </rPh>
    <rPh sb="7" eb="8">
      <t>キ</t>
    </rPh>
    <phoneticPr fontId="1"/>
  </si>
  <si>
    <t>④実施メニューを決めている</t>
    <rPh sb="1" eb="3">
      <t>ジッシ</t>
    </rPh>
    <rPh sb="8" eb="9">
      <t>キ</t>
    </rPh>
    <phoneticPr fontId="1"/>
  </si>
  <si>
    <t>③実施目的を決めている</t>
    <rPh sb="1" eb="3">
      <t>ジッシ</t>
    </rPh>
    <rPh sb="3" eb="5">
      <t>モクテキ</t>
    </rPh>
    <rPh sb="6" eb="7">
      <t>キ</t>
    </rPh>
    <phoneticPr fontId="1"/>
  </si>
  <si>
    <t>②実施対象者像を決めている</t>
    <rPh sb="1" eb="3">
      <t>ジッシ</t>
    </rPh>
    <rPh sb="3" eb="6">
      <t>タイショウシャ</t>
    </rPh>
    <rPh sb="6" eb="7">
      <t>ゾウ</t>
    </rPh>
    <rPh sb="8" eb="9">
      <t>キ</t>
    </rPh>
    <phoneticPr fontId="1"/>
  </si>
  <si>
    <t>①ニーズのある方全員に実施している</t>
    <rPh sb="7" eb="8">
      <t>カタ</t>
    </rPh>
    <rPh sb="8" eb="10">
      <t>ゼンイン</t>
    </rPh>
    <rPh sb="11" eb="13">
      <t>ジッシ</t>
    </rPh>
    <phoneticPr fontId="1"/>
  </si>
  <si>
    <t>（２）訪問支援の（事業所としての）実施方針について、該当する選択肢の前の空欄で〇をお選びください（複数回答可）。
　また、②～⑩については右側の空欄に具体的な内容をご記入ください。</t>
    <rPh sb="3" eb="5">
      <t>ホウモン</t>
    </rPh>
    <rPh sb="5" eb="7">
      <t>シエン</t>
    </rPh>
    <rPh sb="9" eb="12">
      <t>ジギョウショ</t>
    </rPh>
    <rPh sb="17" eb="19">
      <t>ジッシ</t>
    </rPh>
    <rPh sb="19" eb="21">
      <t>ホウシン</t>
    </rPh>
    <rPh sb="26" eb="28">
      <t>ガイトウ</t>
    </rPh>
    <rPh sb="30" eb="33">
      <t>センタクシ</t>
    </rPh>
    <rPh sb="34" eb="35">
      <t>マエ</t>
    </rPh>
    <rPh sb="36" eb="38">
      <t>クウラン</t>
    </rPh>
    <rPh sb="42" eb="43">
      <t>エラ</t>
    </rPh>
    <rPh sb="49" eb="51">
      <t>フクスウ</t>
    </rPh>
    <rPh sb="51" eb="53">
      <t>カイトウ</t>
    </rPh>
    <rPh sb="53" eb="54">
      <t>カ</t>
    </rPh>
    <rPh sb="69" eb="71">
      <t>ミギガワ</t>
    </rPh>
    <rPh sb="72" eb="74">
      <t>クウラン</t>
    </rPh>
    <rPh sb="75" eb="78">
      <t>グタイテキ</t>
    </rPh>
    <rPh sb="79" eb="81">
      <t>ナイヨウ</t>
    </rPh>
    <rPh sb="83" eb="85">
      <t>キニュウ</t>
    </rPh>
    <phoneticPr fontId="1"/>
  </si>
  <si>
    <t>その他を選んだ場合は、下の空欄に具体的にご記入ください。</t>
    <rPh sb="2" eb="3">
      <t>ホカ</t>
    </rPh>
    <rPh sb="4" eb="5">
      <t>エラ</t>
    </rPh>
    <rPh sb="7" eb="9">
      <t>バアイ</t>
    </rPh>
    <rPh sb="11" eb="12">
      <t>シタ</t>
    </rPh>
    <rPh sb="13" eb="15">
      <t>クウラン</t>
    </rPh>
    <rPh sb="16" eb="19">
      <t>グタイテキ</t>
    </rPh>
    <rPh sb="21" eb="23">
      <t>キニュウ</t>
    </rPh>
    <phoneticPr fontId="1"/>
  </si>
  <si>
    <t>２．訪問支援に関する事業所の方針等について【共通】</t>
    <rPh sb="2" eb="4">
      <t>ホウモン</t>
    </rPh>
    <rPh sb="4" eb="6">
      <t>シエン</t>
    </rPh>
    <rPh sb="7" eb="8">
      <t>カン</t>
    </rPh>
    <rPh sb="10" eb="13">
      <t>ジギョウショ</t>
    </rPh>
    <rPh sb="14" eb="16">
      <t>ホウシン</t>
    </rPh>
    <rPh sb="16" eb="17">
      <t>トウ</t>
    </rPh>
    <rPh sb="22" eb="24">
      <t>キョウツウ</t>
    </rPh>
    <phoneticPr fontId="1"/>
  </si>
  <si>
    <t>⑩その他</t>
    <rPh sb="3" eb="4">
      <t>ホカ</t>
    </rPh>
    <phoneticPr fontId="1"/>
  </si>
  <si>
    <t>⑨高次脳機能障害</t>
    <rPh sb="1" eb="4">
      <t>コウジノウ</t>
    </rPh>
    <rPh sb="4" eb="8">
      <t>キノウショウガイ</t>
    </rPh>
    <phoneticPr fontId="1"/>
  </si>
  <si>
    <t>⑧精神障害</t>
    <rPh sb="1" eb="3">
      <t>セイシン</t>
    </rPh>
    <rPh sb="3" eb="5">
      <t>ショウガイ</t>
    </rPh>
    <phoneticPr fontId="1"/>
  </si>
  <si>
    <t>⑦発達障害</t>
    <rPh sb="1" eb="3">
      <t>ハッタツ</t>
    </rPh>
    <rPh sb="3" eb="5">
      <t>ショウガイ</t>
    </rPh>
    <phoneticPr fontId="1"/>
  </si>
  <si>
    <t>⑥知的障害</t>
    <rPh sb="1" eb="3">
      <t>チテキ</t>
    </rPh>
    <rPh sb="3" eb="5">
      <t>ショウガイ</t>
    </rPh>
    <phoneticPr fontId="1"/>
  </si>
  <si>
    <t>⑤内部障害</t>
    <rPh sb="1" eb="3">
      <t>ナイブ</t>
    </rPh>
    <rPh sb="3" eb="5">
      <t>ショウガイ</t>
    </rPh>
    <phoneticPr fontId="1"/>
  </si>
  <si>
    <t>④肢体不自由</t>
    <rPh sb="1" eb="3">
      <t>シタイ</t>
    </rPh>
    <rPh sb="3" eb="6">
      <t>フジユウ</t>
    </rPh>
    <phoneticPr fontId="1"/>
  </si>
  <si>
    <t>③音声・言語機能障害</t>
    <rPh sb="1" eb="3">
      <t>オンセイ</t>
    </rPh>
    <rPh sb="4" eb="6">
      <t>ゲンゴ</t>
    </rPh>
    <rPh sb="6" eb="8">
      <t>キノウ</t>
    </rPh>
    <rPh sb="8" eb="10">
      <t>ショウガイ</t>
    </rPh>
    <phoneticPr fontId="1"/>
  </si>
  <si>
    <t>②聴覚障害</t>
    <rPh sb="1" eb="3">
      <t>チョウカク</t>
    </rPh>
    <rPh sb="3" eb="5">
      <t>ショウガイ</t>
    </rPh>
    <phoneticPr fontId="1"/>
  </si>
  <si>
    <t>①視覚障害</t>
    <rPh sb="1" eb="3">
      <t>シカク</t>
    </rPh>
    <rPh sb="3" eb="5">
      <t>ショウガイ</t>
    </rPh>
    <phoneticPr fontId="1"/>
  </si>
  <si>
    <t>⑧施設入所支援</t>
    <rPh sb="1" eb="3">
      <t>シセツ</t>
    </rPh>
    <rPh sb="3" eb="5">
      <t>ニュウショ</t>
    </rPh>
    <rPh sb="5" eb="7">
      <t>シエン</t>
    </rPh>
    <phoneticPr fontId="1"/>
  </si>
  <si>
    <t>⑦基準該当生活訓練</t>
    <rPh sb="1" eb="5">
      <t>キジュンガイトウ</t>
    </rPh>
    <rPh sb="5" eb="9">
      <t>セイカツクンレン</t>
    </rPh>
    <phoneticPr fontId="1"/>
  </si>
  <si>
    <t>⑥共生型生活訓練</t>
    <rPh sb="1" eb="4">
      <t>キョウセイガタ</t>
    </rPh>
    <rPh sb="4" eb="8">
      <t>セイカツクンレン</t>
    </rPh>
    <phoneticPr fontId="1"/>
  </si>
  <si>
    <t>⑤宿泊型自立訓練</t>
    <rPh sb="1" eb="4">
      <t>シュクハクガタ</t>
    </rPh>
    <rPh sb="4" eb="8">
      <t>ジリツクンレン</t>
    </rPh>
    <phoneticPr fontId="1"/>
  </si>
  <si>
    <t>④生活訓練</t>
    <rPh sb="1" eb="5">
      <t>セイカツクンレン</t>
    </rPh>
    <phoneticPr fontId="1"/>
  </si>
  <si>
    <t>③基準該当機能訓練</t>
    <rPh sb="1" eb="5">
      <t>キジュンガイトウ</t>
    </rPh>
    <rPh sb="5" eb="7">
      <t>キノウ</t>
    </rPh>
    <rPh sb="7" eb="9">
      <t>クンレン</t>
    </rPh>
    <phoneticPr fontId="1"/>
  </si>
  <si>
    <t>②共生型機能訓練</t>
    <rPh sb="1" eb="4">
      <t>キョウセイガタ</t>
    </rPh>
    <rPh sb="4" eb="6">
      <t>キノウ</t>
    </rPh>
    <rPh sb="6" eb="8">
      <t>クンレン</t>
    </rPh>
    <phoneticPr fontId="1"/>
  </si>
  <si>
    <t>①機能訓練</t>
    <rPh sb="1" eb="3">
      <t>キノウ</t>
    </rPh>
    <rPh sb="3" eb="5">
      <t>クンレン</t>
    </rPh>
    <phoneticPr fontId="1"/>
  </si>
  <si>
    <t>定員
（数字をご記入
ください）</t>
    <rPh sb="0" eb="2">
      <t>テイイン</t>
    </rPh>
    <rPh sb="4" eb="6">
      <t>スウジ</t>
    </rPh>
    <rPh sb="8" eb="10">
      <t>キニュウ</t>
    </rPh>
    <phoneticPr fontId="1"/>
  </si>
  <si>
    <t>サービス名</t>
    <rPh sb="4" eb="5">
      <t>メイ</t>
    </rPh>
    <phoneticPr fontId="1"/>
  </si>
  <si>
    <t>（２）指定を受けている障害福祉サービスと定員について下の表にご回答ください。</t>
    <rPh sb="3" eb="5">
      <t>シテイ</t>
    </rPh>
    <rPh sb="6" eb="7">
      <t>ウ</t>
    </rPh>
    <rPh sb="11" eb="13">
      <t>ショウガイ</t>
    </rPh>
    <rPh sb="13" eb="15">
      <t>フクシ</t>
    </rPh>
    <rPh sb="20" eb="22">
      <t>テイイン</t>
    </rPh>
    <rPh sb="26" eb="27">
      <t>シタ</t>
    </rPh>
    <rPh sb="28" eb="29">
      <t>ヒョウ</t>
    </rPh>
    <rPh sb="31" eb="33">
      <t>カイトウ</t>
    </rPh>
    <phoneticPr fontId="1"/>
  </si>
  <si>
    <t>具体的に</t>
    <rPh sb="0" eb="3">
      <t>グタイテキ</t>
    </rPh>
    <phoneticPr fontId="1"/>
  </si>
  <si>
    <t>１．法人・事業所基本情報について【共通】</t>
    <rPh sb="2" eb="4">
      <t>ホウジン</t>
    </rPh>
    <rPh sb="5" eb="8">
      <t>ジギョウショ</t>
    </rPh>
    <rPh sb="8" eb="10">
      <t>キホン</t>
    </rPh>
    <rPh sb="10" eb="12">
      <t>ジョウホウ</t>
    </rPh>
    <rPh sb="17" eb="19">
      <t>キョウツウ</t>
    </rPh>
    <phoneticPr fontId="1"/>
  </si>
  <si>
    <t>⑧公共交通機関を利用しての外出</t>
    <phoneticPr fontId="1"/>
  </si>
  <si>
    <t>⑧自動車運転</t>
    <phoneticPr fontId="1"/>
  </si>
  <si>
    <t>✓</t>
    <phoneticPr fontId="1"/>
  </si>
  <si>
    <t>１）基本票</t>
    <rPh sb="2" eb="5">
      <t>キホンヒョウ</t>
    </rPh>
    <phoneticPr fontId="1"/>
  </si>
  <si>
    <t>機能訓練（プルダウン）</t>
    <rPh sb="0" eb="4">
      <t>キノウクンレン</t>
    </rPh>
    <phoneticPr fontId="1"/>
  </si>
  <si>
    <t>生活訓練（プルダウン）</t>
    <rPh sb="0" eb="4">
      <t>セイカツクンレン</t>
    </rPh>
    <phoneticPr fontId="1"/>
  </si>
  <si>
    <t>1)訪問による訓練・支援について該当するものをお選びください（プルダウン）</t>
    <rPh sb="2" eb="4">
      <t>ホウモン</t>
    </rPh>
    <rPh sb="7" eb="9">
      <t>クンレン</t>
    </rPh>
    <rPh sb="10" eb="12">
      <t>シエン</t>
    </rPh>
    <rPh sb="16" eb="18">
      <t>ガイトウ</t>
    </rPh>
    <rPh sb="24" eb="25">
      <t>エラ</t>
    </rPh>
    <phoneticPr fontId="1"/>
  </si>
  <si>
    <t>2)令和６年度の訪問による訓練・支援の国保連への請求実績について該当するものをお選びください（プルダウン）</t>
    <rPh sb="2" eb="4">
      <t>レイワ</t>
    </rPh>
    <rPh sb="5" eb="7">
      <t>ネンド</t>
    </rPh>
    <rPh sb="8" eb="10">
      <t>ホウモン</t>
    </rPh>
    <rPh sb="13" eb="15">
      <t>クンレン</t>
    </rPh>
    <rPh sb="16" eb="18">
      <t>シエン</t>
    </rPh>
    <rPh sb="19" eb="22">
      <t>コクホレン</t>
    </rPh>
    <rPh sb="24" eb="26">
      <t>セイキュウ</t>
    </rPh>
    <rPh sb="26" eb="28">
      <t>ジッセキ</t>
    </rPh>
    <rPh sb="32" eb="34">
      <t>ガイトウ</t>
    </rPh>
    <rPh sb="40" eb="41">
      <t>エラ</t>
    </rPh>
    <phoneticPr fontId="1"/>
  </si>
  <si>
    <t>各項目→</t>
    <rPh sb="0" eb="1">
      <t>カク</t>
    </rPh>
    <rPh sb="1" eb="3">
      <t>コウモク</t>
    </rPh>
    <phoneticPr fontId="1"/>
  </si>
  <si>
    <t>⑧選択してください
　（プルダウン）</t>
    <rPh sb="1" eb="3">
      <t>センタク</t>
    </rPh>
    <phoneticPr fontId="1"/>
  </si>
  <si>
    <t>（２－５）令和６年度の訪問訓練・支援の実績の「平均」移動時間・距離として最も近い選択肢をお選びください。（プルダウン）</t>
    <rPh sb="5" eb="7">
      <t>レイワ</t>
    </rPh>
    <rPh sb="8" eb="10">
      <t>ネンド</t>
    </rPh>
    <rPh sb="11" eb="13">
      <t>ホウモン</t>
    </rPh>
    <rPh sb="13" eb="15">
      <t>クンレン</t>
    </rPh>
    <rPh sb="16" eb="18">
      <t>シエン</t>
    </rPh>
    <rPh sb="19" eb="21">
      <t>ジッセキ</t>
    </rPh>
    <rPh sb="23" eb="25">
      <t>ヘイキン</t>
    </rPh>
    <rPh sb="26" eb="28">
      <t>イドウ</t>
    </rPh>
    <rPh sb="28" eb="30">
      <t>ジカン</t>
    </rPh>
    <rPh sb="31" eb="33">
      <t>キョリ</t>
    </rPh>
    <rPh sb="36" eb="37">
      <t>モット</t>
    </rPh>
    <rPh sb="38" eb="39">
      <t>チカ</t>
    </rPh>
    <rPh sb="40" eb="43">
      <t>センタクシ</t>
    </rPh>
    <rPh sb="45" eb="46">
      <t>エラ</t>
    </rPh>
    <phoneticPr fontId="1"/>
  </si>
  <si>
    <t>配置ありの場合〇をつけてください
（プルダウン）</t>
    <rPh sb="0" eb="2">
      <t>ハイチ</t>
    </rPh>
    <rPh sb="5" eb="7">
      <t>バアイ</t>
    </rPh>
    <phoneticPr fontId="1"/>
  </si>
  <si>
    <t>（１－５）令和６年度の訪問訓練・支援の実績の「平均」移動時間・距離として、最も近い選択肢をお選びください。（プルダウン）</t>
    <rPh sb="5" eb="7">
      <t>レイワ</t>
    </rPh>
    <rPh sb="8" eb="10">
      <t>ネンド</t>
    </rPh>
    <rPh sb="11" eb="13">
      <t>ホウモン</t>
    </rPh>
    <rPh sb="13" eb="15">
      <t>クンレン</t>
    </rPh>
    <rPh sb="16" eb="18">
      <t>シエン</t>
    </rPh>
    <rPh sb="19" eb="21">
      <t>ジッセキ</t>
    </rPh>
    <rPh sb="23" eb="25">
      <t>ヘイキン</t>
    </rPh>
    <rPh sb="26" eb="28">
      <t>イドウ</t>
    </rPh>
    <rPh sb="28" eb="30">
      <t>ジカン</t>
    </rPh>
    <rPh sb="31" eb="33">
      <t>キョリ</t>
    </rPh>
    <rPh sb="37" eb="38">
      <t>モット</t>
    </rPh>
    <rPh sb="39" eb="40">
      <t>チカ</t>
    </rPh>
    <rPh sb="41" eb="44">
      <t>センタクシ</t>
    </rPh>
    <rPh sb="46" eb="47">
      <t>エラ</t>
    </rPh>
    <phoneticPr fontId="1"/>
  </si>
  <si>
    <t>配置ありの場合〇をお選びください
（プルダウン）</t>
    <rPh sb="0" eb="2">
      <t>ハイチ</t>
    </rPh>
    <rPh sb="5" eb="7">
      <t>バアイ</t>
    </rPh>
    <rPh sb="10" eb="11">
      <t>エラ</t>
    </rPh>
    <phoneticPr fontId="1"/>
  </si>
  <si>
    <t>（３）訪問支援を行う実施目的について該当する番号の前の空欄で〇をお選びください（複数回答可）（プルダウン）</t>
    <rPh sb="3" eb="5">
      <t>ホウモン</t>
    </rPh>
    <rPh sb="5" eb="7">
      <t>シエン</t>
    </rPh>
    <rPh sb="8" eb="9">
      <t>オコナ</t>
    </rPh>
    <rPh sb="10" eb="12">
      <t>ジッシ</t>
    </rPh>
    <rPh sb="12" eb="14">
      <t>モクテキ</t>
    </rPh>
    <rPh sb="18" eb="20">
      <t>ガイトウ</t>
    </rPh>
    <rPh sb="22" eb="24">
      <t>バンゴウ</t>
    </rPh>
    <rPh sb="25" eb="26">
      <t>マエ</t>
    </rPh>
    <rPh sb="27" eb="29">
      <t>クウラン</t>
    </rPh>
    <rPh sb="33" eb="34">
      <t>エラ</t>
    </rPh>
    <rPh sb="40" eb="42">
      <t>フクスウ</t>
    </rPh>
    <rPh sb="42" eb="44">
      <t>カイトウ</t>
    </rPh>
    <rPh sb="44" eb="45">
      <t>カ</t>
    </rPh>
    <phoneticPr fontId="1"/>
  </si>
  <si>
    <t>（４）利用者にとっての訪問訓練・支援の必要性について、最も近い選択肢をお選びください。（プルダウン）</t>
    <rPh sb="3" eb="6">
      <t>リヨウシャ</t>
    </rPh>
    <rPh sb="11" eb="13">
      <t>ホウモン</t>
    </rPh>
    <rPh sb="13" eb="15">
      <t>クンレン</t>
    </rPh>
    <rPh sb="16" eb="18">
      <t>シエン</t>
    </rPh>
    <rPh sb="19" eb="22">
      <t>ヒツヨウセイ</t>
    </rPh>
    <rPh sb="27" eb="28">
      <t>モット</t>
    </rPh>
    <rPh sb="29" eb="30">
      <t>チカ</t>
    </rPh>
    <rPh sb="31" eb="34">
      <t>センタクシ</t>
    </rPh>
    <rPh sb="36" eb="37">
      <t>エラ</t>
    </rPh>
    <phoneticPr fontId="1"/>
  </si>
  <si>
    <t>（５）なぜ必要であると考えたか、またはどんな方・場面で必要と考えるか、該当する選択肢の前の空欄で〇をつけてください（複数回答可）（プルダウン）。</t>
    <rPh sb="5" eb="7">
      <t>ヒツヨウ</t>
    </rPh>
    <rPh sb="11" eb="12">
      <t>カンガ</t>
    </rPh>
    <rPh sb="22" eb="23">
      <t>カタ</t>
    </rPh>
    <rPh sb="24" eb="26">
      <t>バメン</t>
    </rPh>
    <rPh sb="27" eb="29">
      <t>ヒツヨウ</t>
    </rPh>
    <rPh sb="30" eb="31">
      <t>カンガ</t>
    </rPh>
    <rPh sb="35" eb="37">
      <t>ガイトウ</t>
    </rPh>
    <rPh sb="39" eb="42">
      <t>センタクシ</t>
    </rPh>
    <rPh sb="43" eb="44">
      <t>マエ</t>
    </rPh>
    <rPh sb="45" eb="47">
      <t>クウラン</t>
    </rPh>
    <rPh sb="58" eb="60">
      <t>フクスウ</t>
    </rPh>
    <rPh sb="60" eb="62">
      <t>カイトウ</t>
    </rPh>
    <rPh sb="62" eb="63">
      <t>カ</t>
    </rPh>
    <phoneticPr fontId="1"/>
  </si>
  <si>
    <t>（６）訪問訓練・支援を実施するうえでの課題として、該当する選択肢の前の空欄で〇をお選びください（複数回答可）（プルダウン）。</t>
    <rPh sb="3" eb="5">
      <t>ホウモン</t>
    </rPh>
    <rPh sb="5" eb="7">
      <t>クンレン</t>
    </rPh>
    <rPh sb="8" eb="10">
      <t>シエン</t>
    </rPh>
    <rPh sb="11" eb="13">
      <t>ジッシ</t>
    </rPh>
    <rPh sb="19" eb="21">
      <t>カダイ</t>
    </rPh>
    <rPh sb="25" eb="27">
      <t>ガイトウ</t>
    </rPh>
    <rPh sb="29" eb="32">
      <t>センタクシ</t>
    </rPh>
    <rPh sb="33" eb="34">
      <t>マエ</t>
    </rPh>
    <rPh sb="35" eb="37">
      <t>クウラン</t>
    </rPh>
    <rPh sb="41" eb="42">
      <t>エラ</t>
    </rPh>
    <rPh sb="48" eb="50">
      <t>フクスウ</t>
    </rPh>
    <rPh sb="50" eb="52">
      <t>カイトウ</t>
    </rPh>
    <rPh sb="52" eb="53">
      <t>カ</t>
    </rPh>
    <phoneticPr fontId="1"/>
  </si>
  <si>
    <t>（１）訪問支援を実施する地域について、該当する選択肢をお選びください。（プルダウン）</t>
    <rPh sb="3" eb="5">
      <t>ホウモン</t>
    </rPh>
    <rPh sb="5" eb="7">
      <t>シエン</t>
    </rPh>
    <rPh sb="8" eb="10">
      <t>ジッシ</t>
    </rPh>
    <rPh sb="12" eb="14">
      <t>チイキ</t>
    </rPh>
    <rPh sb="19" eb="21">
      <t>ガイトウ</t>
    </rPh>
    <rPh sb="23" eb="26">
      <t>センタクシ</t>
    </rPh>
    <rPh sb="28" eb="29">
      <t>エラ</t>
    </rPh>
    <phoneticPr fontId="1"/>
  </si>
  <si>
    <t>（３）主たる対象者として該当する障害の右の空欄に〇をお選びください（複数回答可）（プルダウン）。</t>
    <rPh sb="3" eb="4">
      <t>シュ</t>
    </rPh>
    <rPh sb="6" eb="9">
      <t>タイショウシャ</t>
    </rPh>
    <rPh sb="12" eb="14">
      <t>ガイトウ</t>
    </rPh>
    <rPh sb="16" eb="18">
      <t>ショウガイ</t>
    </rPh>
    <rPh sb="19" eb="20">
      <t>ミギ</t>
    </rPh>
    <rPh sb="21" eb="23">
      <t>クウラン</t>
    </rPh>
    <rPh sb="27" eb="28">
      <t>エラ</t>
    </rPh>
    <rPh sb="34" eb="36">
      <t>フクスウ</t>
    </rPh>
    <rPh sb="36" eb="38">
      <t>カイトウ</t>
    </rPh>
    <rPh sb="38" eb="39">
      <t>カ</t>
    </rPh>
    <phoneticPr fontId="1"/>
  </si>
  <si>
    <t>指定を受けている場合〇を、そうでない場合は×をお選びください。（プルダウン）</t>
    <rPh sb="0" eb="2">
      <t>シテイ</t>
    </rPh>
    <rPh sb="3" eb="4">
      <t>ウ</t>
    </rPh>
    <rPh sb="8" eb="10">
      <t>バアイ</t>
    </rPh>
    <rPh sb="18" eb="20">
      <t>バアイ</t>
    </rPh>
    <rPh sb="24" eb="25">
      <t>エラ</t>
    </rPh>
    <phoneticPr fontId="1"/>
  </si>
  <si>
    <t>（１）法人種別について、該当するものをリストから１つお選びください（プルダウン）。その他を選んだ場合はその下の空欄に具体的にご記入ください。</t>
    <rPh sb="3" eb="5">
      <t>ホウジン</t>
    </rPh>
    <rPh sb="5" eb="7">
      <t>シュベツ</t>
    </rPh>
    <rPh sb="12" eb="14">
      <t>ガイトウ</t>
    </rPh>
    <rPh sb="27" eb="28">
      <t>エラ</t>
    </rPh>
    <rPh sb="43" eb="44">
      <t>ホカ</t>
    </rPh>
    <rPh sb="45" eb="46">
      <t>エラ</t>
    </rPh>
    <rPh sb="48" eb="50">
      <t>バアイ</t>
    </rPh>
    <rPh sb="53" eb="54">
      <t>シタ</t>
    </rPh>
    <rPh sb="55" eb="57">
      <t>クウラン</t>
    </rPh>
    <rPh sb="58" eb="61">
      <t>グタイテキ</t>
    </rPh>
    <rPh sb="63" eb="65">
      <t>キニュウ</t>
    </rPh>
    <phoneticPr fontId="1"/>
  </si>
  <si>
    <t>１．利用者の属性についてお答えください（プルダウン）。</t>
    <rPh sb="2" eb="5">
      <t>リヨウシャ</t>
    </rPh>
    <phoneticPr fontId="1"/>
  </si>
  <si>
    <t>利用前（プルダウン）</t>
    <rPh sb="0" eb="3">
      <t>リヨウマエ</t>
    </rPh>
    <phoneticPr fontId="1"/>
  </si>
  <si>
    <t>利用終了時点（プルダウン）</t>
    <rPh sb="0" eb="2">
      <t>リヨウ</t>
    </rPh>
    <rPh sb="2" eb="4">
      <t>シュウリョウ</t>
    </rPh>
    <rPh sb="4" eb="6">
      <t>ジテン</t>
    </rPh>
    <phoneticPr fontId="1"/>
  </si>
  <si>
    <t>注：「実施した支援カテゴリー」には、右〈別表〉より、SIM評価項目に対して、主として実施されていたカテゴリー番号を「主」に、副次的に実施されていたカテゴリー番号を「副」にご記入ください（プルダウン）（「副5」まですべてを埋める必要はありません）。なお、〈別表〉の「支援カテゴリー」には、各事業所で実施しているプログラムで、利用者に提供したプログラムに相応するカテゴリーを選んでください。</t>
    <rPh sb="0" eb="1">
      <t>チュウ</t>
    </rPh>
    <rPh sb="7" eb="9">
      <t>シエン</t>
    </rPh>
    <rPh sb="18" eb="19">
      <t>ミギ</t>
    </rPh>
    <rPh sb="20" eb="22">
      <t>ベッピョウ</t>
    </rPh>
    <rPh sb="29" eb="31">
      <t>ヒョウカ</t>
    </rPh>
    <rPh sb="34" eb="35">
      <t>タイ</t>
    </rPh>
    <rPh sb="42" eb="44">
      <t>ジッシ</t>
    </rPh>
    <rPh sb="54" eb="56">
      <t>バンゴウ</t>
    </rPh>
    <rPh sb="62" eb="65">
      <t>フクジテキ</t>
    </rPh>
    <rPh sb="66" eb="68">
      <t>ジッシ</t>
    </rPh>
    <rPh sb="78" eb="80">
      <t>バンゴウ</t>
    </rPh>
    <rPh sb="82" eb="83">
      <t>フク</t>
    </rPh>
    <rPh sb="86" eb="88">
      <t>キニュウ</t>
    </rPh>
    <rPh sb="101" eb="102">
      <t>フク</t>
    </rPh>
    <rPh sb="110" eb="111">
      <t>ウ</t>
    </rPh>
    <rPh sb="113" eb="115">
      <t>ヒツヨウ</t>
    </rPh>
    <rPh sb="127" eb="129">
      <t>ベッピョウ</t>
    </rPh>
    <rPh sb="132" eb="134">
      <t>シエン</t>
    </rPh>
    <rPh sb="143" eb="147">
      <t>カクジギョウショ</t>
    </rPh>
    <rPh sb="148" eb="150">
      <t>ジッシ</t>
    </rPh>
    <rPh sb="161" eb="164">
      <t>リヨウシャ</t>
    </rPh>
    <rPh sb="165" eb="167">
      <t>テイキョウ</t>
    </rPh>
    <rPh sb="175" eb="177">
      <t>ソウオウ</t>
    </rPh>
    <rPh sb="185" eb="186">
      <t>エラ</t>
    </rPh>
    <phoneticPr fontId="1"/>
  </si>
  <si>
    <t>活動状況（プルダウン）</t>
    <rPh sb="0" eb="2">
      <t>カツドウ</t>
    </rPh>
    <rPh sb="2" eb="4">
      <t>ジョウキョウ</t>
    </rPh>
    <phoneticPr fontId="1"/>
  </si>
  <si>
    <t>勤務形態
(プルダウン)</t>
    <rPh sb="0" eb="4">
      <t>キンムケイタイ</t>
    </rPh>
    <phoneticPr fontId="1"/>
  </si>
  <si>
    <t>自立訓練（機能訓練）の加算の取得状況（2024年度での状況）を選択してください（プルダウン）</t>
    <rPh sb="0" eb="2">
      <t>ジリツ</t>
    </rPh>
    <rPh sb="2" eb="4">
      <t>クンレン</t>
    </rPh>
    <rPh sb="5" eb="7">
      <t>キノウ</t>
    </rPh>
    <rPh sb="7" eb="9">
      <t>クンレン</t>
    </rPh>
    <rPh sb="11" eb="13">
      <t>カサン</t>
    </rPh>
    <rPh sb="14" eb="16">
      <t>シュトク</t>
    </rPh>
    <rPh sb="16" eb="18">
      <t>ジョウキョウ</t>
    </rPh>
    <rPh sb="23" eb="25">
      <t>ネンド</t>
    </rPh>
    <rPh sb="27" eb="29">
      <t>ジョウキョウ</t>
    </rPh>
    <rPh sb="31" eb="33">
      <t>センタク</t>
    </rPh>
    <phoneticPr fontId="1"/>
  </si>
  <si>
    <r>
      <t>ＳＩＭを導入している場合は</t>
    </r>
    <r>
      <rPr>
        <sz val="10.5"/>
        <color rgb="FFFF0000"/>
        <rFont val="ＭＳ ゴシック"/>
        <family val="3"/>
        <charset val="128"/>
      </rPr>
      <t>右の欄にチェックを入れてください</t>
    </r>
    <r>
      <rPr>
        <sz val="10.5"/>
        <color theme="1"/>
        <rFont val="ＭＳ ゴシック"/>
        <family val="3"/>
        <charset val="128"/>
      </rPr>
      <t>（プルダウン）</t>
    </r>
    <rPh sb="10" eb="12">
      <t>バアイ</t>
    </rPh>
    <rPh sb="13" eb="14">
      <t>ミギ</t>
    </rPh>
    <rPh sb="15" eb="16">
      <t>ラン</t>
    </rPh>
    <rPh sb="22" eb="23">
      <t>イ</t>
    </rPh>
    <phoneticPr fontId="1"/>
  </si>
  <si>
    <t>加算反映
(プルダウン)</t>
    <rPh sb="0" eb="2">
      <t>カサン</t>
    </rPh>
    <rPh sb="2" eb="4">
      <t>ハンエイ</t>
    </rPh>
    <phoneticPr fontId="1"/>
  </si>
  <si>
    <t>SIM公表
(プルダウン)</t>
    <rPh sb="3" eb="5">
      <t>コウヒョウ</t>
    </rPh>
    <phoneticPr fontId="1"/>
  </si>
  <si>
    <t>マニュアルの活用
 (プルダウン)</t>
    <rPh sb="6" eb="8">
      <t>カツヨウ</t>
    </rPh>
    <phoneticPr fontId="1"/>
  </si>
  <si>
    <t>研修の受講・実施(プルダウン)</t>
    <rPh sb="0" eb="2">
      <t>ケンシュウ</t>
    </rPh>
    <rPh sb="3" eb="5">
      <t>ジュコウ</t>
    </rPh>
    <rPh sb="6" eb="8">
      <t>ジッシ</t>
    </rPh>
    <phoneticPr fontId="1"/>
  </si>
  <si>
    <t>評価体制(プルダウン)</t>
    <rPh sb="0" eb="2">
      <t>ヒョウカ</t>
    </rPh>
    <rPh sb="2" eb="4">
      <t>タイセイ</t>
    </rPh>
    <phoneticPr fontId="1"/>
  </si>
  <si>
    <t>評価者(プルダウン)</t>
    <rPh sb="0" eb="3">
      <t>ヒョウカシャ</t>
    </rPh>
    <phoneticPr fontId="1"/>
  </si>
  <si>
    <t>ＳＩＭを導入していない(プルダウン)</t>
    <phoneticPr fontId="1"/>
  </si>
  <si>
    <t>これから導入する予定である(プルダウン)</t>
    <rPh sb="4" eb="6">
      <t>ドウニュウ</t>
    </rPh>
    <rPh sb="8" eb="10">
      <t>ヨテイ</t>
    </rPh>
    <phoneticPr fontId="1"/>
  </si>
  <si>
    <t>◆導入予定：まだ導入していない理由を選択してください（複数回答可）(プルダウン)</t>
    <rPh sb="1" eb="3">
      <t>ドウニュウ</t>
    </rPh>
    <rPh sb="3" eb="5">
      <t>ヨテイ</t>
    </rPh>
    <rPh sb="8" eb="10">
      <t>ドウニュウ</t>
    </rPh>
    <rPh sb="15" eb="17">
      <t>リユウ</t>
    </rPh>
    <rPh sb="18" eb="20">
      <t>センタク</t>
    </rPh>
    <rPh sb="27" eb="29">
      <t>フクスウ</t>
    </rPh>
    <rPh sb="29" eb="31">
      <t>カイトウ</t>
    </rPh>
    <rPh sb="31" eb="32">
      <t>カ</t>
    </rPh>
    <phoneticPr fontId="1"/>
  </si>
  <si>
    <t>◆導入予定なし：導入しない理由を選択してください（複数回答可）(プルダウン)</t>
    <rPh sb="1" eb="3">
      <t>ドウニュウ</t>
    </rPh>
    <rPh sb="3" eb="5">
      <t>ヨテイ</t>
    </rPh>
    <rPh sb="8" eb="10">
      <t>ドウニュウ</t>
    </rPh>
    <rPh sb="13" eb="15">
      <t>リユウ</t>
    </rPh>
    <rPh sb="16" eb="18">
      <t>センタク</t>
    </rPh>
    <rPh sb="25" eb="29">
      <t>フクスウカイトウ</t>
    </rPh>
    <rPh sb="29" eb="30">
      <t>カ</t>
    </rPh>
    <phoneticPr fontId="1"/>
  </si>
  <si>
    <r>
      <rPr>
        <b/>
        <sz val="10.5"/>
        <color theme="1"/>
        <rFont val="ＭＳ ゴシック"/>
        <family val="3"/>
        <charset val="128"/>
      </rPr>
      <t>１）機能訓練</t>
    </r>
    <r>
      <rPr>
        <sz val="10.5"/>
        <color theme="1"/>
        <rFont val="ＭＳ ゴシック"/>
        <family val="3"/>
        <charset val="128"/>
      </rPr>
      <t>（上記（２）①②③）</t>
    </r>
    <rPh sb="2" eb="4">
      <t>キノウ</t>
    </rPh>
    <rPh sb="4" eb="6">
      <t>クンレン</t>
    </rPh>
    <rPh sb="7" eb="9">
      <t>ジョウキ</t>
    </rPh>
    <phoneticPr fontId="1"/>
  </si>
  <si>
    <r>
      <rPr>
        <b/>
        <sz val="10.5"/>
        <color theme="1"/>
        <rFont val="ＭＳ ゴシック"/>
        <family val="3"/>
        <charset val="128"/>
      </rPr>
      <t>２）生活訓練</t>
    </r>
    <r>
      <rPr>
        <sz val="10.5"/>
        <color theme="1"/>
        <rFont val="ＭＳ ゴシック"/>
        <family val="3"/>
        <charset val="128"/>
      </rPr>
      <t>（上記（２）④⑤⑥⑦）</t>
    </r>
    <rPh sb="2" eb="6">
      <t>セイカツクンレン</t>
    </rPh>
    <rPh sb="7" eb="9">
      <t>ジョウキ</t>
    </rPh>
    <phoneticPr fontId="1"/>
  </si>
  <si>
    <t>支援・プログラム一覧表</t>
  </si>
  <si>
    <t>記載方法はこちら（C1セルにカーソルを合わせてください）</t>
    <phoneticPr fontId="1"/>
  </si>
  <si>
    <t>２）実施状況調査票_機能訓練</t>
    <rPh sb="2" eb="4">
      <t>ジッシ</t>
    </rPh>
    <rPh sb="4" eb="6">
      <t>ジョウキョウ</t>
    </rPh>
    <rPh sb="6" eb="8">
      <t>チョウサ</t>
    </rPh>
    <rPh sb="8" eb="9">
      <t>ヒョウ</t>
    </rPh>
    <rPh sb="10" eb="12">
      <t>キノウ</t>
    </rPh>
    <rPh sb="12" eb="14">
      <t>クンレン</t>
    </rPh>
    <phoneticPr fontId="1"/>
  </si>
  <si>
    <t>３）実施状況調査票_生活訓練</t>
    <rPh sb="2" eb="4">
      <t>ジッシ</t>
    </rPh>
    <rPh sb="4" eb="6">
      <t>ジョウキョウ</t>
    </rPh>
    <rPh sb="6" eb="8">
      <t>チョウサ</t>
    </rPh>
    <rPh sb="8" eb="9">
      <t>ヒョウ</t>
    </rPh>
    <rPh sb="10" eb="12">
      <t>セイカツ</t>
    </rPh>
    <rPh sb="12" eb="14">
      <t>クンレン</t>
    </rPh>
    <phoneticPr fontId="1"/>
  </si>
  <si>
    <t>４）プログラム調査票_機能訓練</t>
    <rPh sb="7" eb="10">
      <t>チョウサヒョウ</t>
    </rPh>
    <rPh sb="11" eb="15">
      <t>キノウクンレン</t>
    </rPh>
    <phoneticPr fontId="1"/>
  </si>
  <si>
    <t>５）個別票_機能訓練</t>
    <rPh sb="2" eb="5">
      <t>コベツヒョウ</t>
    </rPh>
    <rPh sb="6" eb="10">
      <t>キノウクンレン</t>
    </rPh>
    <phoneticPr fontId="1"/>
  </si>
  <si>
    <t>個票は縦に並んでいます。対象となる人すべてをご記入ください</t>
    <rPh sb="0" eb="2">
      <t>コヒョウ</t>
    </rPh>
    <rPh sb="3" eb="4">
      <t>タテ</t>
    </rPh>
    <rPh sb="5" eb="6">
      <t>ナラ</t>
    </rPh>
    <rPh sb="12" eb="14">
      <t>タイショウ</t>
    </rPh>
    <rPh sb="17" eb="18">
      <t>ヒト</t>
    </rPh>
    <rPh sb="23" eb="25">
      <t>キニュウ</t>
    </rPh>
    <phoneticPr fontId="1"/>
  </si>
  <si>
    <t>⑤家事活動　（選択項目）
（調理以外）</t>
    <rPh sb="1" eb="3">
      <t>カジ</t>
    </rPh>
    <rPh sb="3" eb="5">
      <t>カツドウ</t>
    </rPh>
    <rPh sb="7" eb="11">
      <t>センタクコウモク</t>
    </rPh>
    <rPh sb="14" eb="16">
      <t>チョウリ</t>
    </rPh>
    <rPh sb="16" eb="18">
      <t>イガイ</t>
    </rPh>
    <phoneticPr fontId="1"/>
  </si>
  <si>
    <t>⑥調理（選択項目）</t>
    <rPh sb="1" eb="3">
      <t>チョウリ</t>
    </rPh>
    <rPh sb="4" eb="8">
      <t>センタクコウモク</t>
    </rPh>
    <phoneticPr fontId="1"/>
  </si>
  <si>
    <t>⑩仕事/学校（選択項目）</t>
    <rPh sb="1" eb="3">
      <t>シゴト</t>
    </rPh>
    <rPh sb="4" eb="6">
      <t>ガッコウ</t>
    </rPh>
    <rPh sb="7" eb="11">
      <t>センタクコウモク</t>
    </rPh>
    <phoneticPr fontId="1"/>
  </si>
  <si>
    <t>※選択項目について、選択しない場合は、0を入力</t>
    <rPh sb="1" eb="5">
      <t>センタクコウモク</t>
    </rPh>
    <rPh sb="10" eb="12">
      <t>センタク</t>
    </rPh>
    <rPh sb="15" eb="17">
      <t>バアイ</t>
    </rPh>
    <rPh sb="21" eb="23">
      <t>ニュウリョク</t>
    </rPh>
    <phoneticPr fontId="1"/>
  </si>
  <si>
    <t>令和７年12月〇日～令和８年１月〇日</t>
    <rPh sb="0" eb="2">
      <t>レイワ</t>
    </rPh>
    <rPh sb="3" eb="4">
      <t>ネン</t>
    </rPh>
    <rPh sb="6" eb="7">
      <t>ツキ</t>
    </rPh>
    <rPh sb="8" eb="9">
      <t>ニチ</t>
    </rPh>
    <rPh sb="10" eb="12">
      <t>レイワ</t>
    </rPh>
    <rPh sb="13" eb="14">
      <t>ネン</t>
    </rPh>
    <rPh sb="15" eb="16">
      <t>ツキ</t>
    </rPh>
    <rPh sb="17" eb="18">
      <t>ニチ</t>
    </rPh>
    <phoneticPr fontId="1"/>
  </si>
  <si>
    <t>４）プログラム評価票</t>
    <phoneticPr fontId="1"/>
  </si>
  <si>
    <t>５）個別票</t>
    <phoneticPr fontId="1"/>
  </si>
  <si>
    <t>全ての事業所にお答えいただきます</t>
    <rPh sb="0" eb="1">
      <t>スベ</t>
    </rPh>
    <rPh sb="3" eb="6">
      <t>ジギョウショ</t>
    </rPh>
    <rPh sb="8" eb="9">
      <t>コタ</t>
    </rPh>
    <phoneticPr fontId="1"/>
  </si>
  <si>
    <t>２）実施状況調査票_機能訓練</t>
    <rPh sb="10" eb="14">
      <t>キノウクンレン</t>
    </rPh>
    <phoneticPr fontId="1"/>
  </si>
  <si>
    <t>３）実施状況調査票_生活訓練</t>
    <rPh sb="10" eb="14">
      <t>セイカツクンレン</t>
    </rPh>
    <phoneticPr fontId="1"/>
  </si>
  <si>
    <t>機能訓練を実施している事業所の方がご回答ください</t>
    <rPh sb="0" eb="4">
      <t>キノウクンレン</t>
    </rPh>
    <rPh sb="5" eb="7">
      <t>ジッシ</t>
    </rPh>
    <rPh sb="11" eb="14">
      <t>ジギョウショ</t>
    </rPh>
    <rPh sb="15" eb="16">
      <t>カタ</t>
    </rPh>
    <rPh sb="18" eb="20">
      <t>カイトウ</t>
    </rPh>
    <phoneticPr fontId="1"/>
  </si>
  <si>
    <t>生活訓練を実施している事業所の方がご回答ください</t>
    <rPh sb="0" eb="4">
      <t>セイカツクンレン</t>
    </rPh>
    <rPh sb="5" eb="7">
      <t>ジッシ</t>
    </rPh>
    <rPh sb="11" eb="14">
      <t>ジギョウショ</t>
    </rPh>
    <rPh sb="15" eb="16">
      <t>カタ</t>
    </rPh>
    <rPh sb="18" eb="20">
      <t>カイトウ</t>
    </rPh>
    <phoneticPr fontId="1"/>
  </si>
  <si>
    <t>全ての事業所の方がお答えください</t>
    <rPh sb="0" eb="1">
      <t>スベ</t>
    </rPh>
    <rPh sb="3" eb="6">
      <t>ジギョウショ</t>
    </rPh>
    <rPh sb="7" eb="8">
      <t>カタ</t>
    </rPh>
    <rPh sb="10" eb="11">
      <t>コタ</t>
    </rPh>
    <phoneticPr fontId="1"/>
  </si>
  <si>
    <t>２．本調査の目的</t>
    <rPh sb="2" eb="5">
      <t>ホンチョウサ</t>
    </rPh>
    <rPh sb="6" eb="8">
      <t>モクテキ</t>
    </rPh>
    <phoneticPr fontId="1"/>
  </si>
  <si>
    <t>本調査は自立訓練事業所において、次のことを明らかにすることを目的として実施します。
・自立訓練（機能訓練・生活訓練）事業所における、訪問訓練・支援の実態及びその効果を明らかにするとともに、訪問訓練に対する課題や要望等を確認し、今後のあるべき訪問訓練・支援の実施体制について提言をまとめる。
・自立訓練（機能訓練・生活訓練）事業所において、 SIM において効果のみられる項目と提供するプログラム等の支援内容との関連性を明らかにする。さらに、令和４年度障害者総合福祉推進事業「自立訓練事業における標準的な支援プログラム及び評価指標の活用についての調査研究」において使用したSIMによる評価マニュアルにつ いて、改訂版の作成やより活用しやすくなる方策についての検討を行う。</t>
    <rPh sb="0" eb="3">
      <t>ホンチョウサ</t>
    </rPh>
    <rPh sb="4" eb="11">
      <t>ジリツクンレンジギョウショ</t>
    </rPh>
    <rPh sb="16" eb="17">
      <t>ツギ</t>
    </rPh>
    <rPh sb="21" eb="22">
      <t>アキ</t>
    </rPh>
    <rPh sb="30" eb="32">
      <t>モクテキ</t>
    </rPh>
    <rPh sb="35" eb="37">
      <t>ジッシ</t>
    </rPh>
    <rPh sb="43" eb="47">
      <t>ジリツクンレン</t>
    </rPh>
    <rPh sb="48" eb="52">
      <t>キノウクンレン</t>
    </rPh>
    <rPh sb="53" eb="57">
      <t>セイカツクンレン</t>
    </rPh>
    <rPh sb="58" eb="61">
      <t>ジギョウショ</t>
    </rPh>
    <rPh sb="66" eb="70">
      <t>ホウモンクンレン</t>
    </rPh>
    <rPh sb="71" eb="73">
      <t>シエン</t>
    </rPh>
    <rPh sb="74" eb="77">
      <t>ジッタイオヨ</t>
    </rPh>
    <rPh sb="80" eb="82">
      <t>コウカ</t>
    </rPh>
    <rPh sb="83" eb="84">
      <t>アキ</t>
    </rPh>
    <rPh sb="94" eb="98">
      <t>ホウモンクンレン</t>
    </rPh>
    <rPh sb="99" eb="100">
      <t>タイ</t>
    </rPh>
    <rPh sb="102" eb="104">
      <t>カダイ</t>
    </rPh>
    <rPh sb="105" eb="108">
      <t>ヨウボウトウ</t>
    </rPh>
    <rPh sb="109" eb="111">
      <t>カクニン</t>
    </rPh>
    <rPh sb="113" eb="115">
      <t>コンゴ</t>
    </rPh>
    <rPh sb="120" eb="124">
      <t>ホウモンクンレン</t>
    </rPh>
    <rPh sb="125" eb="127">
      <t>シエン</t>
    </rPh>
    <rPh sb="128" eb="132">
      <t>ジッシタイセイ</t>
    </rPh>
    <rPh sb="136" eb="138">
      <t>テイゲン</t>
    </rPh>
    <rPh sb="146" eb="150">
      <t>ジリツクンレン</t>
    </rPh>
    <rPh sb="151" eb="155">
      <t>キノウクンレン</t>
    </rPh>
    <rPh sb="156" eb="160">
      <t>セイカツクンレン</t>
    </rPh>
    <rPh sb="161" eb="164">
      <t>ジギョウショ</t>
    </rPh>
    <phoneticPr fontId="1"/>
  </si>
  <si>
    <t>５．ご確認いただきたい事項</t>
    <phoneticPr fontId="1"/>
  </si>
  <si>
    <t>①個人情報の取り扱いに関するお約束
　ご回答いただいた内容は、次のように取り扱うことをお約束いたします。
　・調査研究目的以外には使用いたしません。
　・ご回答いただいた内容は統計的に処理し、ご回答者が特定できないようにいたします。
　・自由記載の内容も、個々の回答者が特定されないよう配慮し、データ化いたします。</t>
    <phoneticPr fontId="1"/>
  </si>
  <si>
    <t>②ご回答いただいた回答ファイルは、以下のサイトよりアップロードしてください。
　https://XXXXXXXXXXXXXXXXXXXX</t>
    <rPh sb="2" eb="4">
      <t>カイトウ</t>
    </rPh>
    <rPh sb="9" eb="11">
      <t>カイトウ</t>
    </rPh>
    <rPh sb="17" eb="19">
      <t>イカ</t>
    </rPh>
    <phoneticPr fontId="1"/>
  </si>
  <si>
    <t>③本調査のお問い合わせ先は以下になります。
　調査内容にご不明な点がございましたら、以下の問い合わせ先までメールもしくは電話にてお問合せください。</t>
    <rPh sb="1" eb="4">
      <t>ホンチョウサ</t>
    </rPh>
    <phoneticPr fontId="1"/>
  </si>
  <si>
    <t>調査票は以下の各シートに分かれています。</t>
    <rPh sb="0" eb="3">
      <t>チョウサヒョウ</t>
    </rPh>
    <rPh sb="4" eb="6">
      <t>イカ</t>
    </rPh>
    <rPh sb="7" eb="8">
      <t>カク</t>
    </rPh>
    <rPh sb="12" eb="13">
      <t>ワ</t>
    </rPh>
    <phoneticPr fontId="1"/>
  </si>
  <si>
    <t>初めに1)基本票をご回答いただき、該当する調査票をご回答ください</t>
    <rPh sb="0" eb="1">
      <t>ハジ</t>
    </rPh>
    <rPh sb="5" eb="8">
      <t>キホンヒョウ</t>
    </rPh>
    <rPh sb="10" eb="12">
      <t>カイトウ</t>
    </rPh>
    <rPh sb="17" eb="19">
      <t>ガイトウ</t>
    </rPh>
    <rPh sb="21" eb="24">
      <t>チョウサヒョウ</t>
    </rPh>
    <rPh sb="26" eb="28">
      <t>カイトウ</t>
    </rPh>
    <phoneticPr fontId="1"/>
  </si>
  <si>
    <t>７）訪問支援事例票</t>
    <rPh sb="2" eb="6">
      <t>ホウモンシエン</t>
    </rPh>
    <rPh sb="6" eb="9">
      <t>ジレイヒョウ</t>
    </rPh>
    <phoneticPr fontId="1"/>
  </si>
  <si>
    <t>別ファイルになります</t>
    <rPh sb="0" eb="1">
      <t>ベツ</t>
    </rPh>
    <phoneticPr fontId="1"/>
  </si>
  <si>
    <t>ファイルに記載された要綱に従いご回答ください</t>
    <rPh sb="5" eb="7">
      <t>キサイ</t>
    </rPh>
    <rPh sb="10" eb="12">
      <t>ヨウコウ</t>
    </rPh>
    <rPh sb="13" eb="14">
      <t>シタガ</t>
    </rPh>
    <rPh sb="16" eb="18">
      <t>カイトウ</t>
    </rPh>
    <phoneticPr fontId="1"/>
  </si>
  <si>
    <t>本シートでは回答時の留意点について、記入いたします</t>
    <rPh sb="0" eb="1">
      <t>ホン</t>
    </rPh>
    <rPh sb="6" eb="9">
      <t>カイトウジ</t>
    </rPh>
    <rPh sb="10" eb="13">
      <t>リュウイテン</t>
    </rPh>
    <rPh sb="18" eb="20">
      <t>キニュウ</t>
    </rPh>
    <phoneticPr fontId="1"/>
  </si>
  <si>
    <t>SIMの活動状況と支援プログラム</t>
    <rPh sb="4" eb="8">
      <t>カツドウジョウキョウ</t>
    </rPh>
    <rPh sb="9" eb="11">
      <t>シエン</t>
    </rPh>
    <phoneticPr fontId="1"/>
  </si>
  <si>
    <t>訪問訓練・支援</t>
    <rPh sb="0" eb="4">
      <t>ホウモンクンレン</t>
    </rPh>
    <rPh sb="5" eb="7">
      <t>シエン</t>
    </rPh>
    <phoneticPr fontId="1"/>
  </si>
  <si>
    <t>６）訪問支援調査票</t>
    <rPh sb="4" eb="6">
      <t>シエン</t>
    </rPh>
    <phoneticPr fontId="1"/>
  </si>
  <si>
    <t>訪問支援を行っている事業所はお答えください</t>
    <rPh sb="10" eb="13">
      <t>ジギョウショ</t>
    </rPh>
    <rPh sb="15" eb="16">
      <t>コタ</t>
    </rPh>
    <phoneticPr fontId="1"/>
  </si>
  <si>
    <t>（令和６年度に請求実績がない場合も含む）</t>
    <rPh sb="1" eb="3">
      <t>レイワ</t>
    </rPh>
    <rPh sb="4" eb="6">
      <t>ネンド</t>
    </rPh>
    <rPh sb="7" eb="11">
      <t>セイキュウジッセキ</t>
    </rPh>
    <rPh sb="14" eb="16">
      <t>バアイ</t>
    </rPh>
    <rPh sb="17" eb="18">
      <t>フク</t>
    </rPh>
    <phoneticPr fontId="1"/>
  </si>
  <si>
    <t>６）訪問支援調査票と併せて、</t>
    <rPh sb="2" eb="9">
      <t>ホウモンシエンチョウサヒョウ</t>
    </rPh>
    <rPh sb="10" eb="11">
      <t>アワ</t>
    </rPh>
    <phoneticPr fontId="1"/>
  </si>
  <si>
    <t>←確認します</t>
    <rPh sb="1" eb="3">
      <t>カクニン</t>
    </rPh>
    <phoneticPr fontId="1"/>
  </si>
  <si>
    <t>６）訪問支援調査票</t>
    <rPh sb="2" eb="9">
      <t>ホウモンシエンチョウサヒョウ</t>
    </rPh>
    <phoneticPr fontId="1"/>
  </si>
  <si>
    <t>自立訓練（生活訓練）の利用定員と利用者数等（2024年度実績）</t>
    <phoneticPr fontId="1"/>
  </si>
  <si>
    <t>併設している事業の活動状況と利用定員（多機能型、障害者支援施設の場合）</t>
    <phoneticPr fontId="1"/>
  </si>
  <si>
    <t>２．ＳＩＭの実施状況</t>
    <rPh sb="6" eb="8">
      <t>ジッシ</t>
    </rPh>
    <rPh sb="8" eb="10">
      <t>ジョウキョウ</t>
    </rPh>
    <phoneticPr fontId="1"/>
  </si>
  <si>
    <t>評価に手間・労力がかかる</t>
  </si>
  <si>
    <t>研修の機会が少ない・ない、</t>
  </si>
  <si>
    <t>評価できる職員体制の確保に苦労する</t>
  </si>
  <si>
    <t>評価に充分な設備・環境がない</t>
  </si>
  <si>
    <t>評価できる職員体制の確保がまだ</t>
  </si>
  <si>
    <t>評価に充分な設備・環境がまだない</t>
  </si>
  <si>
    <t>周囲の事業所が行っていない</t>
  </si>
  <si>
    <t>1．基本情報</t>
    <rPh sb="2" eb="4">
      <t>キホン</t>
    </rPh>
    <rPh sb="4" eb="6">
      <t>ジョウホウ</t>
    </rPh>
    <phoneticPr fontId="1"/>
  </si>
  <si>
    <t>2．ＳＩＭの実施状況</t>
    <rPh sb="6" eb="8">
      <t>ジッシ</t>
    </rPh>
    <rPh sb="8" eb="10">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</si>
</sst>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quot;個票&quot;##"/>
  </numFmts>
  <fonts count="30">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8"/>
      <name val="游ゴシック"/>
      <family val="3"/>
      <charset val="128"/>
      <scheme val="minor"/>
    </font>
    <font>
      <sz val="11"/>
      <name val="游ゴシック"/>
      <family val="3"/>
      <charset val="128"/>
      <scheme val="minor"/>
    </font>
    <font>
      <sz val="8"/>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22"/>
      <color theme="1"/>
      <name val="游ゴシック"/>
      <family val="3"/>
      <charset val="128"/>
      <scheme val="minor"/>
    </font>
    <font>
      <sz val="14"/>
      <color theme="1"/>
      <name val="游ゴシック"/>
      <family val="3"/>
      <charset val="128"/>
      <scheme val="minor"/>
    </font>
    <font>
      <sz val="11"/>
      <color theme="1"/>
      <name val="BIZ UDPゴシック"/>
      <family val="3"/>
      <charset val="128"/>
    </font>
    <font>
      <sz val="12"/>
      <color theme="1"/>
      <name val="BIZ UDPゴシック"/>
      <family val="3"/>
      <charset val="128"/>
    </font>
    <font>
      <sz val="10.5"/>
      <color theme="1"/>
      <name val="ＭＳ ゴシック"/>
      <family val="3"/>
      <charset val="128"/>
    </font>
    <font>
      <b/>
      <sz val="10.5"/>
      <color theme="1"/>
      <name val="ＭＳ ゴシック"/>
      <family val="3"/>
      <charset val="128"/>
    </font>
    <font>
      <sz val="10.5"/>
      <color rgb="FFFF0000"/>
      <name val="ＭＳ ゴシック"/>
      <family val="3"/>
      <charset val="128"/>
    </font>
    <font>
      <sz val="10.5"/>
      <color rgb="FF000000"/>
      <name val="ＭＳ ゴシック"/>
      <family val="3"/>
      <charset val="128"/>
    </font>
    <font>
      <u/>
      <sz val="10.5"/>
      <color theme="1"/>
      <name val="ＭＳ ゴシック"/>
      <family val="3"/>
      <charset val="128"/>
    </font>
    <font>
      <sz val="10.5"/>
      <name val="ＭＳ ゴシック"/>
      <family val="3"/>
      <charset val="128"/>
    </font>
    <font>
      <b/>
      <u/>
      <sz val="10.5"/>
      <color rgb="FFFF0000"/>
      <name val="ＭＳ ゴシック"/>
      <family val="3"/>
      <charset val="128"/>
    </font>
    <font>
      <sz val="12"/>
      <color theme="1"/>
      <name val="ＭＳ ゴシック"/>
      <family val="3"/>
      <charset val="128"/>
    </font>
    <font>
      <b/>
      <sz val="10.5"/>
      <color rgb="FFFF0000"/>
      <name val="ＭＳ ゴシック"/>
      <family val="3"/>
      <charset val="128"/>
    </font>
    <font>
      <sz val="9"/>
      <color indexed="81"/>
      <name val="MS P ゴシック"/>
      <family val="3"/>
      <charset val="128"/>
    </font>
    <font>
      <b/>
      <sz val="9"/>
      <color indexed="81"/>
      <name val="MS P ゴシック"/>
      <family val="3"/>
      <charset val="128"/>
    </font>
    <font>
      <b/>
      <sz val="16"/>
      <color theme="1"/>
      <name val="ＭＳ ゴシック"/>
      <family val="3"/>
      <charset val="128"/>
    </font>
    <font>
      <sz val="16"/>
      <color theme="1"/>
      <name val="ＭＳ ゴシック"/>
      <family val="3"/>
      <charset val="128"/>
    </font>
    <font>
      <b/>
      <sz val="11"/>
      <color rgb="FFFF0000"/>
      <name val="ＭＳ ゴシック"/>
      <family val="3"/>
      <charset val="128"/>
    </font>
    <font>
      <sz val="11"/>
      <color theme="9"/>
      <name val="游ゴシック"/>
      <family val="3"/>
      <charset val="128"/>
      <scheme val="minor"/>
    </font>
    <font>
      <sz val="10.5"/>
      <color theme="1"/>
      <name val="游ゴシック"/>
      <family val="2"/>
      <charset val="128"/>
      <scheme val="minor"/>
    </font>
  </fonts>
  <fills count="1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9" tint="0.59999389629810485"/>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s>
  <cellStyleXfs count="1">
    <xf numFmtId="0" fontId="0" fillId="0" borderId="0">
      <alignment vertical="center"/>
    </xf>
  </cellStyleXfs>
  <cellXfs count="311">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vertical="center" wrapText="1"/>
    </xf>
    <xf numFmtId="0" fontId="4" fillId="0" borderId="1" xfId="0" applyFont="1" applyBorder="1" applyAlignment="1">
      <alignment horizontal="center" vertical="center" wrapText="1"/>
    </xf>
    <xf numFmtId="0" fontId="4" fillId="0" borderId="1" xfId="0" applyFont="1" applyBorder="1">
      <alignment vertical="center"/>
    </xf>
    <xf numFmtId="0" fontId="4" fillId="0" borderId="0" xfId="0" applyFont="1" applyAlignment="1">
      <alignment horizontal="center" vertical="center"/>
    </xf>
    <xf numFmtId="0" fontId="4" fillId="0" borderId="17" xfId="0" applyFont="1" applyBorder="1" applyAlignment="1">
      <alignment horizontal="left" vertical="center"/>
    </xf>
    <xf numFmtId="0" fontId="2" fillId="0" borderId="0" xfId="0" applyFont="1">
      <alignment vertical="center"/>
    </xf>
    <xf numFmtId="0" fontId="8" fillId="0" borderId="0" xfId="0" applyFont="1">
      <alignment vertical="center"/>
    </xf>
    <xf numFmtId="0" fontId="0" fillId="0" borderId="17" xfId="0" applyBorder="1">
      <alignment vertical="center"/>
    </xf>
    <xf numFmtId="0" fontId="0" fillId="0" borderId="8" xfId="0" applyBorder="1">
      <alignment vertical="center"/>
    </xf>
    <xf numFmtId="0" fontId="0" fillId="0" borderId="4" xfId="0" applyBorder="1">
      <alignment vertical="center"/>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0" fillId="0" borderId="0" xfId="0" applyAlignment="1">
      <alignment vertical="center" wrapText="1"/>
    </xf>
    <xf numFmtId="0" fontId="9" fillId="0" borderId="0" xfId="0" applyFont="1">
      <alignment vertical="center"/>
    </xf>
    <xf numFmtId="0" fontId="0" fillId="0" borderId="0" xfId="0" applyAlignment="1">
      <alignment vertical="top"/>
    </xf>
    <xf numFmtId="0" fontId="0" fillId="0" borderId="0" xfId="0" applyAlignment="1">
      <alignment vertical="top" wrapText="1"/>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14" fillId="0" borderId="0" xfId="0" applyFont="1">
      <alignment vertical="center"/>
    </xf>
    <xf numFmtId="0" fontId="15" fillId="0" borderId="0" xfId="0" applyFont="1">
      <alignment vertical="center"/>
    </xf>
    <xf numFmtId="0" fontId="14" fillId="10" borderId="13" xfId="0" applyFont="1" applyFill="1" applyBorder="1">
      <alignment vertical="center"/>
    </xf>
    <xf numFmtId="0" fontId="14" fillId="10" borderId="1" xfId="0" applyFont="1" applyFill="1" applyBorder="1" applyAlignment="1">
      <alignment horizontal="left" vertical="center"/>
    </xf>
    <xf numFmtId="0" fontId="14" fillId="8" borderId="9" xfId="0" applyFont="1" applyFill="1" applyBorder="1" applyAlignment="1" applyProtection="1">
      <alignment horizontal="right" vertical="center"/>
      <protection locked="0"/>
    </xf>
    <xf numFmtId="0" fontId="14" fillId="10" borderId="1" xfId="0" applyFont="1" applyFill="1" applyBorder="1" applyAlignment="1">
      <alignment horizontal="center" vertical="center"/>
    </xf>
    <xf numFmtId="0" fontId="14" fillId="10" borderId="25" xfId="0" applyFont="1" applyFill="1" applyBorder="1">
      <alignment vertical="center"/>
    </xf>
    <xf numFmtId="0" fontId="14" fillId="10" borderId="22" xfId="0" applyFont="1" applyFill="1" applyBorder="1">
      <alignment vertical="center"/>
    </xf>
    <xf numFmtId="0" fontId="14" fillId="10" borderId="24" xfId="0" applyFont="1" applyFill="1" applyBorder="1">
      <alignment vertical="center"/>
    </xf>
    <xf numFmtId="0" fontId="14" fillId="10" borderId="21" xfId="0" applyFont="1" applyFill="1" applyBorder="1">
      <alignment vertical="center"/>
    </xf>
    <xf numFmtId="0" fontId="14" fillId="10" borderId="19" xfId="0" applyFont="1" applyFill="1" applyBorder="1">
      <alignment vertical="center"/>
    </xf>
    <xf numFmtId="0" fontId="14" fillId="10" borderId="18" xfId="0" applyFont="1" applyFill="1" applyBorder="1">
      <alignment vertical="center"/>
    </xf>
    <xf numFmtId="0" fontId="14" fillId="10" borderId="8" xfId="0" applyFont="1" applyFill="1" applyBorder="1">
      <alignment vertical="center"/>
    </xf>
    <xf numFmtId="0" fontId="14" fillId="0" borderId="8" xfId="0" applyFont="1" applyBorder="1">
      <alignment vertical="center"/>
    </xf>
    <xf numFmtId="0" fontId="14" fillId="0" borderId="11" xfId="0" applyFont="1" applyBorder="1">
      <alignment vertical="center"/>
    </xf>
    <xf numFmtId="0" fontId="14" fillId="0" borderId="0" xfId="0" applyFont="1" applyAlignment="1">
      <alignment vertical="center" wrapText="1"/>
    </xf>
    <xf numFmtId="0" fontId="14" fillId="10" borderId="13" xfId="0" applyFont="1" applyFill="1" applyBorder="1" applyAlignment="1">
      <alignment horizontal="center" vertical="center" wrapText="1"/>
    </xf>
    <xf numFmtId="0" fontId="14" fillId="8" borderId="13" xfId="0" applyFont="1" applyFill="1" applyBorder="1" applyAlignment="1" applyProtection="1">
      <alignment horizontal="right" vertical="center"/>
      <protection locked="0"/>
    </xf>
    <xf numFmtId="0" fontId="14" fillId="10" borderId="13" xfId="0" applyFont="1" applyFill="1" applyBorder="1" applyAlignment="1">
      <alignment horizontal="center" vertical="center"/>
    </xf>
    <xf numFmtId="0" fontId="14" fillId="8" borderId="25" xfId="0" applyFont="1" applyFill="1" applyBorder="1" applyAlignment="1" applyProtection="1">
      <alignment horizontal="right" vertical="center"/>
      <protection locked="0"/>
    </xf>
    <xf numFmtId="0" fontId="14" fillId="8" borderId="22" xfId="0" applyFont="1" applyFill="1" applyBorder="1" applyAlignment="1" applyProtection="1">
      <alignment horizontal="right" vertical="center"/>
      <protection locked="0"/>
    </xf>
    <xf numFmtId="0" fontId="14" fillId="10" borderId="11" xfId="0" applyFont="1" applyFill="1" applyBorder="1">
      <alignment vertical="center"/>
    </xf>
    <xf numFmtId="0" fontId="14" fillId="8" borderId="8" xfId="0" applyFont="1" applyFill="1" applyBorder="1" applyAlignment="1" applyProtection="1">
      <alignment horizontal="right" vertical="center"/>
      <protection locked="0"/>
    </xf>
    <xf numFmtId="0" fontId="14" fillId="10" borderId="13" xfId="0" applyFont="1" applyFill="1" applyBorder="1" applyAlignment="1">
      <alignment vertical="center" wrapText="1"/>
    </xf>
    <xf numFmtId="0" fontId="14" fillId="10" borderId="9" xfId="0" applyFont="1" applyFill="1" applyBorder="1" applyAlignment="1">
      <alignment vertical="center" wrapText="1"/>
    </xf>
    <xf numFmtId="0" fontId="14" fillId="10" borderId="1" xfId="0" applyFont="1" applyFill="1" applyBorder="1" applyAlignment="1">
      <alignment horizontal="center" vertical="center" wrapText="1"/>
    </xf>
    <xf numFmtId="0" fontId="14" fillId="10" borderId="9" xfId="0" applyFont="1" applyFill="1" applyBorder="1">
      <alignment vertical="center"/>
    </xf>
    <xf numFmtId="0" fontId="14" fillId="8" borderId="1" xfId="0" applyFont="1" applyFill="1" applyBorder="1" applyProtection="1">
      <alignment vertical="center"/>
      <protection locked="0"/>
    </xf>
    <xf numFmtId="0" fontId="14" fillId="11" borderId="1" xfId="0" applyFont="1" applyFill="1" applyBorder="1" applyAlignment="1" applyProtection="1">
      <alignment horizontal="center" vertical="center" shrinkToFit="1"/>
      <protection locked="0"/>
    </xf>
    <xf numFmtId="0" fontId="14" fillId="10" borderId="28" xfId="0" applyFont="1" applyFill="1" applyBorder="1">
      <alignment vertical="center"/>
    </xf>
    <xf numFmtId="0" fontId="14" fillId="8" borderId="0" xfId="0" applyFont="1" applyFill="1" applyProtection="1">
      <alignment vertical="center"/>
      <protection locked="0"/>
    </xf>
    <xf numFmtId="0" fontId="14" fillId="10" borderId="27" xfId="0" applyFont="1" applyFill="1" applyBorder="1">
      <alignment vertical="center"/>
    </xf>
    <xf numFmtId="0" fontId="15" fillId="0" borderId="0" xfId="0" applyFont="1" applyAlignment="1"/>
    <xf numFmtId="0" fontId="14" fillId="8" borderId="1" xfId="0" applyFont="1" applyFill="1" applyBorder="1" applyAlignment="1" applyProtection="1">
      <alignment horizontal="right" vertical="center"/>
      <protection locked="0"/>
    </xf>
    <xf numFmtId="0" fontId="14" fillId="10" borderId="12" xfId="0" applyFont="1" applyFill="1" applyBorder="1">
      <alignment vertical="center"/>
    </xf>
    <xf numFmtId="0" fontId="14" fillId="9" borderId="0" xfId="0" applyFont="1" applyFill="1" applyAlignment="1">
      <alignment horizontal="center" vertical="center"/>
    </xf>
    <xf numFmtId="0" fontId="14" fillId="11" borderId="23" xfId="0" applyFont="1" applyFill="1" applyBorder="1" applyAlignment="1" applyProtection="1">
      <alignment horizontal="center" vertical="center" shrinkToFit="1"/>
      <protection locked="0"/>
    </xf>
    <xf numFmtId="0" fontId="14" fillId="0" borderId="0" xfId="0" applyFont="1" applyAlignment="1">
      <alignment horizontal="center" vertical="center" shrinkToFit="1"/>
    </xf>
    <xf numFmtId="0" fontId="14" fillId="11" borderId="20" xfId="0" applyFont="1" applyFill="1" applyBorder="1" applyAlignment="1" applyProtection="1">
      <alignment horizontal="center" vertical="center" shrinkToFit="1"/>
      <protection locked="0"/>
    </xf>
    <xf numFmtId="0" fontId="14" fillId="11" borderId="3" xfId="0" applyFont="1" applyFill="1" applyBorder="1" applyAlignment="1" applyProtection="1">
      <alignment horizontal="center" vertical="center" shrinkToFit="1"/>
      <protection locked="0"/>
    </xf>
    <xf numFmtId="0" fontId="14" fillId="11" borderId="1" xfId="0" applyFont="1" applyFill="1" applyBorder="1" applyProtection="1">
      <alignment vertical="center"/>
      <protection locked="0"/>
    </xf>
    <xf numFmtId="0" fontId="14" fillId="10" borderId="10" xfId="0" applyFont="1" applyFill="1" applyBorder="1">
      <alignment vertical="center"/>
    </xf>
    <xf numFmtId="0" fontId="14" fillId="11" borderId="12" xfId="0" applyFont="1" applyFill="1" applyBorder="1" applyAlignment="1" applyProtection="1">
      <alignment horizontal="center" vertical="center"/>
      <protection locked="0"/>
    </xf>
    <xf numFmtId="0" fontId="16" fillId="0" borderId="0" xfId="0" applyFont="1">
      <alignment vertical="center"/>
    </xf>
    <xf numFmtId="0" fontId="17" fillId="0" borderId="0" xfId="0" applyFont="1">
      <alignment vertical="center"/>
    </xf>
    <xf numFmtId="0" fontId="14" fillId="10" borderId="1" xfId="0" applyFont="1" applyFill="1" applyBorder="1">
      <alignmen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4" fillId="10" borderId="16"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0" borderId="5" xfId="0" applyFont="1" applyBorder="1" applyAlignment="1">
      <alignment horizontal="center" vertical="center"/>
    </xf>
    <xf numFmtId="0" fontId="14" fillId="10" borderId="4" xfId="0" applyFont="1" applyFill="1" applyBorder="1">
      <alignment vertical="center"/>
    </xf>
    <xf numFmtId="0" fontId="14" fillId="10" borderId="5" xfId="0" applyFont="1" applyFill="1" applyBorder="1">
      <alignment vertical="center"/>
    </xf>
    <xf numFmtId="0" fontId="14" fillId="10" borderId="17" xfId="0" applyFont="1" applyFill="1" applyBorder="1">
      <alignment vertical="center"/>
    </xf>
    <xf numFmtId="0" fontId="14" fillId="10" borderId="0" xfId="0" applyFont="1" applyFill="1">
      <alignment vertical="center"/>
    </xf>
    <xf numFmtId="0" fontId="14" fillId="0" borderId="5" xfId="0" applyFont="1" applyBorder="1" applyAlignment="1" applyProtection="1">
      <alignment horizontal="center" vertical="center"/>
      <protection locked="0"/>
    </xf>
    <xf numFmtId="0" fontId="14" fillId="0" borderId="26" xfId="0" applyFont="1" applyBorder="1">
      <alignment vertical="center"/>
    </xf>
    <xf numFmtId="0" fontId="18" fillId="11" borderId="32" xfId="0" applyFont="1" applyFill="1" applyBorder="1" applyProtection="1">
      <alignment vertical="center"/>
      <protection locked="0"/>
    </xf>
    <xf numFmtId="0" fontId="14" fillId="0" borderId="5" xfId="0" applyFont="1" applyBorder="1">
      <alignment vertical="center"/>
    </xf>
    <xf numFmtId="0" fontId="14" fillId="11"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11" borderId="3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11" borderId="2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11" borderId="3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0" borderId="0" xfId="0" applyFont="1" applyAlignment="1">
      <alignment horizontal="left" vertical="center"/>
    </xf>
    <xf numFmtId="0" fontId="19" fillId="2" borderId="10" xfId="0" applyFont="1" applyFill="1" applyBorder="1" applyAlignment="1">
      <alignment vertical="center" textRotation="255" wrapText="1"/>
    </xf>
    <xf numFmtId="0" fontId="14" fillId="2" borderId="1" xfId="0" applyFont="1" applyFill="1" applyBorder="1" applyAlignment="1">
      <alignment vertical="center" textRotation="255" wrapText="1"/>
    </xf>
    <xf numFmtId="0" fontId="14" fillId="2" borderId="1" xfId="0" applyFont="1" applyFill="1" applyBorder="1" applyAlignment="1">
      <alignment vertical="center" textRotation="255" shrinkToFit="1"/>
    </xf>
    <xf numFmtId="0" fontId="14" fillId="3" borderId="1" xfId="0" applyFont="1" applyFill="1" applyBorder="1" applyAlignment="1">
      <alignment vertical="center" textRotation="255" wrapText="1"/>
    </xf>
    <xf numFmtId="0" fontId="14" fillId="3" borderId="1" xfId="0" applyFont="1" applyFill="1" applyBorder="1" applyAlignment="1">
      <alignment vertical="center" textRotation="255"/>
    </xf>
    <xf numFmtId="0" fontId="19" fillId="3" borderId="1" xfId="0" applyFont="1" applyFill="1" applyBorder="1" applyAlignment="1">
      <alignment horizontal="center" vertical="center" wrapText="1"/>
    </xf>
    <xf numFmtId="0" fontId="19" fillId="4" borderId="1" xfId="0" applyFont="1" applyFill="1" applyBorder="1" applyAlignment="1">
      <alignment vertical="center" textRotation="255" wrapText="1"/>
    </xf>
    <xf numFmtId="0" fontId="19" fillId="4" borderId="1" xfId="0" applyFont="1" applyFill="1" applyBorder="1" applyAlignment="1">
      <alignment vertical="center" textRotation="255" shrinkToFit="1"/>
    </xf>
    <xf numFmtId="0" fontId="19" fillId="4" borderId="1" xfId="0" applyFont="1" applyFill="1" applyBorder="1" applyAlignment="1">
      <alignment vertical="center" textRotation="255"/>
    </xf>
    <xf numFmtId="0" fontId="14"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4" fillId="10" borderId="1" xfId="0" applyFont="1" applyFill="1" applyBorder="1" applyAlignment="1">
      <alignment vertical="center" wrapText="1"/>
    </xf>
    <xf numFmtId="0" fontId="19" fillId="11" borderId="1" xfId="0" applyFont="1" applyFill="1" applyBorder="1" applyAlignment="1">
      <alignment vertical="center" wrapText="1"/>
    </xf>
    <xf numFmtId="0" fontId="19" fillId="11" borderId="1" xfId="0" applyFont="1" applyFill="1" applyBorder="1">
      <alignment vertical="center"/>
    </xf>
    <xf numFmtId="0" fontId="19" fillId="8" borderId="1" xfId="0" applyFont="1" applyFill="1" applyBorder="1">
      <alignment vertical="center"/>
    </xf>
    <xf numFmtId="0" fontId="14" fillId="10" borderId="13" xfId="0" applyFont="1" applyFill="1" applyBorder="1" applyAlignment="1">
      <alignment horizontal="left" vertical="center"/>
    </xf>
    <xf numFmtId="0" fontId="14" fillId="7" borderId="1" xfId="0" applyFont="1" applyFill="1" applyBorder="1" applyAlignment="1">
      <alignment horizontal="center" vertical="center"/>
    </xf>
    <xf numFmtId="0" fontId="14" fillId="8" borderId="1"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5" borderId="1" xfId="0" applyFont="1" applyFill="1" applyBorder="1" applyAlignment="1">
      <alignment horizontal="center" vertical="center"/>
    </xf>
    <xf numFmtId="0" fontId="14" fillId="10" borderId="13" xfId="0" applyFont="1" applyFill="1" applyBorder="1" applyAlignment="1">
      <alignment vertical="center" shrinkToFit="1"/>
    </xf>
    <xf numFmtId="0" fontId="14" fillId="10" borderId="15" xfId="0" applyFont="1" applyFill="1" applyBorder="1" applyAlignment="1">
      <alignment horizontal="center" vertical="center" wrapText="1"/>
    </xf>
    <xf numFmtId="0" fontId="16" fillId="8" borderId="1" xfId="0" applyFont="1" applyFill="1" applyBorder="1" applyAlignment="1">
      <alignment horizontal="center" vertical="center"/>
    </xf>
    <xf numFmtId="0" fontId="14" fillId="5" borderId="13" xfId="0" applyFont="1" applyFill="1" applyBorder="1" applyAlignment="1">
      <alignment horizontal="center" vertical="center"/>
    </xf>
    <xf numFmtId="0" fontId="14" fillId="11" borderId="16" xfId="0" applyFont="1" applyFill="1" applyBorder="1" applyAlignment="1">
      <alignment horizontal="center" vertical="center"/>
    </xf>
    <xf numFmtId="0" fontId="14" fillId="11" borderId="14" xfId="0" applyFont="1" applyFill="1" applyBorder="1" applyAlignment="1">
      <alignment horizontal="center" vertical="center"/>
    </xf>
    <xf numFmtId="0" fontId="14" fillId="11" borderId="1" xfId="0" applyFont="1" applyFill="1" applyBorder="1" applyAlignment="1">
      <alignment horizontal="center" vertical="center"/>
    </xf>
    <xf numFmtId="0" fontId="14" fillId="7"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4" fillId="5" borderId="32" xfId="0" applyFont="1" applyFill="1" applyBorder="1" applyAlignment="1">
      <alignment horizontal="center" vertical="center"/>
    </xf>
    <xf numFmtId="0" fontId="14" fillId="0" borderId="39" xfId="0" applyFont="1" applyBorder="1" applyAlignment="1">
      <alignment horizontal="center" vertical="center"/>
    </xf>
    <xf numFmtId="0" fontId="21" fillId="0" borderId="0" xfId="0" applyFont="1">
      <alignment vertical="center"/>
    </xf>
    <xf numFmtId="0" fontId="14" fillId="9" borderId="0" xfId="0" applyFont="1" applyFill="1">
      <alignment vertical="center"/>
    </xf>
    <xf numFmtId="0" fontId="14" fillId="0" borderId="0" xfId="0" applyFont="1" applyAlignment="1">
      <alignment horizontal="left" vertical="center" wrapText="1"/>
    </xf>
    <xf numFmtId="0" fontId="14" fillId="0" borderId="17" xfId="0" applyFont="1" applyBorder="1">
      <alignment vertical="center"/>
    </xf>
    <xf numFmtId="0" fontId="14" fillId="9" borderId="0" xfId="0" applyFont="1" applyFill="1" applyAlignment="1" applyProtection="1">
      <alignment horizontal="center" vertical="center"/>
      <protection locked="0"/>
    </xf>
    <xf numFmtId="0" fontId="22" fillId="0" borderId="0" xfId="0" applyFont="1">
      <alignment vertical="center"/>
    </xf>
    <xf numFmtId="0" fontId="14" fillId="8" borderId="19" xfId="0" applyFont="1" applyFill="1" applyBorder="1" applyAlignment="1" applyProtection="1">
      <alignment horizontal="right" vertical="center"/>
      <protection locked="0"/>
    </xf>
    <xf numFmtId="0" fontId="14" fillId="10" borderId="1" xfId="0" applyFont="1" applyFill="1" applyBorder="1" applyAlignment="1">
      <alignment horizontal="center" vertical="center" shrinkToFit="1"/>
    </xf>
    <xf numFmtId="0" fontId="14" fillId="0" borderId="0" xfId="0" applyFont="1" applyAlignment="1">
      <alignment horizontal="right" vertical="center"/>
    </xf>
    <xf numFmtId="0" fontId="14" fillId="9" borderId="0" xfId="0" applyFont="1" applyFill="1" applyAlignment="1">
      <alignment horizontal="left" vertical="center" shrinkToFit="1"/>
    </xf>
    <xf numFmtId="0" fontId="14" fillId="9" borderId="0" xfId="0" applyFont="1" applyFill="1" applyAlignment="1" applyProtection="1">
      <alignment horizontal="right" vertical="center"/>
      <protection locked="0"/>
    </xf>
    <xf numFmtId="177" fontId="14" fillId="9" borderId="0" xfId="0" applyNumberFormat="1" applyFont="1" applyFill="1" applyAlignment="1" applyProtection="1">
      <alignment horizontal="right" vertical="center"/>
      <protection locked="0"/>
    </xf>
    <xf numFmtId="0" fontId="6" fillId="0" borderId="0" xfId="0" applyFont="1" applyAlignment="1">
      <alignment horizontal="center" vertical="center"/>
    </xf>
    <xf numFmtId="0" fontId="11" fillId="8" borderId="0" xfId="0" applyFont="1" applyFill="1">
      <alignment vertical="center"/>
    </xf>
    <xf numFmtId="0" fontId="6" fillId="8" borderId="0" xfId="0" applyFont="1" applyFill="1" applyAlignment="1">
      <alignment horizontal="center" vertical="center"/>
    </xf>
    <xf numFmtId="0" fontId="9" fillId="8" borderId="0" xfId="0" applyFont="1" applyFill="1">
      <alignment vertical="center"/>
    </xf>
    <xf numFmtId="0" fontId="25" fillId="12" borderId="0" xfId="0" applyFont="1" applyFill="1">
      <alignment vertical="center"/>
    </xf>
    <xf numFmtId="0" fontId="26" fillId="12" borderId="0" xfId="0" applyFont="1" applyFill="1">
      <alignment vertical="center"/>
    </xf>
    <xf numFmtId="0" fontId="25" fillId="0" borderId="0" xfId="0" applyFont="1">
      <alignment vertical="center"/>
    </xf>
    <xf numFmtId="0" fontId="26" fillId="0" borderId="0" xfId="0" applyFont="1">
      <alignment vertical="center"/>
    </xf>
    <xf numFmtId="0" fontId="14" fillId="0" borderId="41" xfId="0" applyFont="1" applyBorder="1">
      <alignment vertical="center"/>
    </xf>
    <xf numFmtId="0" fontId="0" fillId="0" borderId="42" xfId="0" applyBorder="1">
      <alignment vertical="center"/>
    </xf>
    <xf numFmtId="0" fontId="15" fillId="0" borderId="43" xfId="0" applyFont="1" applyBorder="1">
      <alignment vertical="center"/>
    </xf>
    <xf numFmtId="0" fontId="0" fillId="0" borderId="44" xfId="0" applyBorder="1">
      <alignment vertical="center"/>
    </xf>
    <xf numFmtId="0" fontId="14" fillId="0" borderId="43" xfId="0" applyFont="1" applyBorder="1" applyAlignment="1">
      <alignment horizontal="center" vertical="center"/>
    </xf>
    <xf numFmtId="0" fontId="15" fillId="0" borderId="43" xfId="0" applyFont="1" applyBorder="1" applyAlignment="1">
      <alignment horizontal="left" vertical="center"/>
    </xf>
    <xf numFmtId="0" fontId="27" fillId="0" borderId="43" xfId="0" applyFont="1"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178" fontId="15" fillId="0" borderId="40" xfId="0" applyNumberFormat="1" applyFont="1" applyBorder="1">
      <alignment vertical="center"/>
    </xf>
    <xf numFmtId="0" fontId="14" fillId="8" borderId="9" xfId="0" applyFont="1" applyFill="1" applyBorder="1" applyProtection="1">
      <alignment vertical="center"/>
      <protection locked="0"/>
    </xf>
    <xf numFmtId="0" fontId="28" fillId="0" borderId="0" xfId="0" applyFont="1">
      <alignment vertical="center"/>
    </xf>
    <xf numFmtId="0" fontId="14" fillId="10" borderId="52" xfId="0" applyFont="1" applyFill="1" applyBorder="1">
      <alignment vertical="center"/>
    </xf>
    <xf numFmtId="0" fontId="14" fillId="10" borderId="53" xfId="0" applyFont="1" applyFill="1" applyBorder="1">
      <alignment vertical="center"/>
    </xf>
    <xf numFmtId="0" fontId="14" fillId="11" borderId="54" xfId="0" applyFont="1" applyFill="1" applyBorder="1" applyAlignment="1" applyProtection="1">
      <alignment horizontal="center" vertical="center" shrinkToFit="1"/>
      <protection locked="0"/>
    </xf>
    <xf numFmtId="0" fontId="15" fillId="0" borderId="0" xfId="0" applyFont="1" applyAlignment="1">
      <alignment horizontal="center" vertical="center"/>
    </xf>
    <xf numFmtId="0" fontId="22" fillId="0" borderId="43" xfId="0" applyFont="1" applyBorder="1">
      <alignment vertical="center"/>
    </xf>
    <xf numFmtId="0" fontId="29" fillId="0" borderId="0" xfId="0" applyFont="1">
      <alignment vertical="center"/>
    </xf>
    <xf numFmtId="0" fontId="22" fillId="0" borderId="49" xfId="0" applyFont="1" applyBorder="1">
      <alignment vertical="center"/>
    </xf>
    <xf numFmtId="0" fontId="29" fillId="0" borderId="50" xfId="0" applyFont="1" applyBorder="1">
      <alignment vertical="center"/>
    </xf>
    <xf numFmtId="0" fontId="0" fillId="0" borderId="0" xfId="0" applyAlignment="1">
      <alignment horizontal="left" vertical="top" wrapText="1"/>
    </xf>
    <xf numFmtId="0" fontId="6" fillId="0" borderId="0" xfId="0" applyFont="1" applyAlignment="1">
      <alignment horizontal="center" vertical="center" wrapText="1"/>
    </xf>
    <xf numFmtId="0" fontId="0" fillId="0" borderId="13"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xf>
    <xf numFmtId="0" fontId="14" fillId="8" borderId="1" xfId="0" applyFont="1" applyFill="1" applyBorder="1" applyAlignment="1" applyProtection="1">
      <alignment horizontal="center" vertical="center"/>
      <protection locked="0"/>
    </xf>
    <xf numFmtId="0" fontId="14" fillId="10" borderId="8" xfId="0" applyFont="1" applyFill="1" applyBorder="1">
      <alignment vertical="center"/>
    </xf>
    <xf numFmtId="0" fontId="14" fillId="10" borderId="11" xfId="0" applyFont="1" applyFill="1" applyBorder="1">
      <alignment vertical="center"/>
    </xf>
    <xf numFmtId="0" fontId="14" fillId="10" borderId="12" xfId="0" applyFont="1" applyFill="1" applyBorder="1">
      <alignment vertical="center"/>
    </xf>
    <xf numFmtId="0" fontId="14" fillId="10" borderId="13" xfId="0" applyFont="1" applyFill="1" applyBorder="1">
      <alignment vertical="center"/>
    </xf>
    <xf numFmtId="0" fontId="14" fillId="10" borderId="9" xfId="0" applyFont="1" applyFill="1" applyBorder="1">
      <alignment vertical="center"/>
    </xf>
    <xf numFmtId="0" fontId="14" fillId="10" borderId="10" xfId="0" applyFont="1" applyFill="1" applyBorder="1">
      <alignment vertical="center"/>
    </xf>
    <xf numFmtId="0" fontId="14" fillId="11" borderId="1" xfId="0" applyFont="1" applyFill="1" applyBorder="1" applyAlignment="1" applyProtection="1">
      <alignment horizontal="center" vertical="center"/>
      <protection locked="0"/>
    </xf>
    <xf numFmtId="0" fontId="14" fillId="10" borderId="13" xfId="0" applyFont="1" applyFill="1" applyBorder="1" applyAlignment="1">
      <alignment horizontal="center" vertical="center"/>
    </xf>
    <xf numFmtId="0" fontId="14" fillId="10" borderId="9" xfId="0" applyFont="1" applyFill="1" applyBorder="1" applyAlignment="1">
      <alignment horizontal="center" vertical="center"/>
    </xf>
    <xf numFmtId="0" fontId="14" fillId="10" borderId="10" xfId="0" applyFont="1" applyFill="1" applyBorder="1" applyAlignment="1">
      <alignment horizontal="center" vertical="center"/>
    </xf>
    <xf numFmtId="0" fontId="14" fillId="8" borderId="13" xfId="0" applyFont="1" applyFill="1" applyBorder="1" applyProtection="1">
      <alignment vertical="center"/>
      <protection locked="0"/>
    </xf>
    <xf numFmtId="0" fontId="14" fillId="8" borderId="9" xfId="0" applyFont="1" applyFill="1" applyBorder="1" applyProtection="1">
      <alignment vertical="center"/>
      <protection locked="0"/>
    </xf>
    <xf numFmtId="0" fontId="14" fillId="8" borderId="10" xfId="0" applyFont="1" applyFill="1" applyBorder="1" applyProtection="1">
      <alignment vertical="center"/>
      <protection locked="0"/>
    </xf>
    <xf numFmtId="0" fontId="15" fillId="10" borderId="13" xfId="0" applyFont="1" applyFill="1" applyBorder="1">
      <alignment vertical="center"/>
    </xf>
    <xf numFmtId="0" fontId="15" fillId="10" borderId="9" xfId="0" applyFont="1" applyFill="1" applyBorder="1">
      <alignment vertical="center"/>
    </xf>
    <xf numFmtId="0" fontId="15" fillId="10" borderId="10" xfId="0" applyFont="1" applyFill="1" applyBorder="1">
      <alignment vertical="center"/>
    </xf>
    <xf numFmtId="0" fontId="14" fillId="10" borderId="9" xfId="0" applyFont="1" applyFill="1" applyBorder="1" applyAlignment="1">
      <alignment horizontal="left" vertical="center"/>
    </xf>
    <xf numFmtId="0" fontId="14" fillId="10" borderId="10" xfId="0" applyFont="1" applyFill="1" applyBorder="1" applyAlignment="1">
      <alignment horizontal="left" vertical="center"/>
    </xf>
    <xf numFmtId="0" fontId="14" fillId="11" borderId="9" xfId="0" applyFont="1" applyFill="1" applyBorder="1" applyAlignment="1" applyProtection="1">
      <alignment horizontal="right" vertical="center"/>
      <protection locked="0"/>
    </xf>
    <xf numFmtId="0" fontId="14" fillId="11" borderId="10" xfId="0" applyFont="1" applyFill="1" applyBorder="1" applyAlignment="1" applyProtection="1">
      <alignment horizontal="right" vertical="center"/>
      <protection locked="0"/>
    </xf>
    <xf numFmtId="0" fontId="15" fillId="10" borderId="1" xfId="0" applyFont="1" applyFill="1" applyBorder="1" applyAlignment="1">
      <alignment horizontal="left" vertical="center"/>
    </xf>
    <xf numFmtId="0" fontId="14" fillId="11" borderId="1" xfId="0" applyFont="1" applyFill="1" applyBorder="1" applyAlignment="1" applyProtection="1">
      <alignment horizontal="center" vertical="center" shrinkToFit="1"/>
      <protection locked="0"/>
    </xf>
    <xf numFmtId="0" fontId="14" fillId="8" borderId="13" xfId="0" applyFont="1" applyFill="1" applyBorder="1" applyAlignment="1" applyProtection="1">
      <alignment horizontal="left" vertical="center"/>
      <protection locked="0"/>
    </xf>
    <xf numFmtId="0" fontId="14" fillId="8" borderId="9" xfId="0" applyFont="1" applyFill="1" applyBorder="1" applyAlignment="1" applyProtection="1">
      <alignment horizontal="left" vertical="center"/>
      <protection locked="0"/>
    </xf>
    <xf numFmtId="0" fontId="14" fillId="8" borderId="10" xfId="0" applyFont="1" applyFill="1" applyBorder="1" applyAlignment="1" applyProtection="1">
      <alignment horizontal="left" vertical="center"/>
      <protection locked="0"/>
    </xf>
    <xf numFmtId="0" fontId="14" fillId="10" borderId="8" xfId="0" applyFont="1" applyFill="1" applyBorder="1" applyAlignment="1">
      <alignment horizontal="center" vertical="center"/>
    </xf>
    <xf numFmtId="0" fontId="14" fillId="10" borderId="12" xfId="0" applyFont="1" applyFill="1" applyBorder="1" applyAlignment="1">
      <alignment horizontal="center" vertical="center"/>
    </xf>
    <xf numFmtId="0" fontId="14" fillId="11" borderId="1" xfId="0" applyFont="1" applyFill="1" applyBorder="1" applyAlignment="1" applyProtection="1">
      <alignment horizontal="left" vertical="center"/>
      <protection locked="0"/>
    </xf>
    <xf numFmtId="0" fontId="14" fillId="10" borderId="1"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9" borderId="0" xfId="0" applyFont="1" applyFill="1" applyAlignment="1">
      <alignment horizontal="center" vertical="center"/>
    </xf>
    <xf numFmtId="0" fontId="14" fillId="0" borderId="0" xfId="0" applyFont="1" applyAlignment="1">
      <alignment horizontal="center" vertical="top" wrapText="1"/>
    </xf>
    <xf numFmtId="0" fontId="14" fillId="11" borderId="25" xfId="0" applyFont="1" applyFill="1" applyBorder="1" applyAlignment="1" applyProtection="1">
      <alignment horizontal="center" vertical="center"/>
      <protection locked="0"/>
    </xf>
    <xf numFmtId="0" fontId="14" fillId="11" borderId="24" xfId="0" applyFont="1" applyFill="1" applyBorder="1" applyAlignment="1" applyProtection="1">
      <alignment horizontal="center" vertical="center"/>
      <protection locked="0"/>
    </xf>
    <xf numFmtId="0" fontId="14" fillId="11" borderId="28" xfId="0" applyFont="1" applyFill="1" applyBorder="1" applyAlignment="1" applyProtection="1">
      <alignment horizontal="center" vertical="center"/>
      <protection locked="0"/>
    </xf>
    <xf numFmtId="0" fontId="14" fillId="11" borderId="13" xfId="0" applyFont="1" applyFill="1" applyBorder="1" applyAlignment="1" applyProtection="1">
      <alignment horizontal="center" vertical="center"/>
      <protection locked="0"/>
    </xf>
    <xf numFmtId="0" fontId="14" fillId="11" borderId="9" xfId="0" applyFont="1" applyFill="1" applyBorder="1" applyAlignment="1" applyProtection="1">
      <alignment horizontal="center" vertical="center"/>
      <protection locked="0"/>
    </xf>
    <xf numFmtId="0" fontId="14" fillId="11" borderId="10" xfId="0" applyFont="1" applyFill="1" applyBorder="1" applyAlignment="1" applyProtection="1">
      <alignment horizontal="center" vertical="center"/>
      <protection locked="0"/>
    </xf>
    <xf numFmtId="0" fontId="14" fillId="10" borderId="4"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5" fillId="0" borderId="0" xfId="0" applyFont="1" applyAlignment="1">
      <alignment horizontal="left" vertical="center" wrapText="1"/>
    </xf>
    <xf numFmtId="0" fontId="15" fillId="0" borderId="26" xfId="0" applyFont="1" applyBorder="1" applyAlignment="1">
      <alignment horizontal="left" vertical="center" wrapText="1"/>
    </xf>
    <xf numFmtId="0" fontId="14" fillId="10" borderId="13"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9" fillId="6" borderId="2"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3" xfId="0" applyFont="1" applyFill="1" applyBorder="1" applyAlignment="1">
      <alignment horizontal="center" vertical="center"/>
    </xf>
    <xf numFmtId="0" fontId="10" fillId="10" borderId="2" xfId="0" applyFont="1" applyFill="1" applyBorder="1" applyAlignment="1">
      <alignment horizontal="center" vertical="center" wrapText="1"/>
    </xf>
    <xf numFmtId="0" fontId="10" fillId="10" borderId="7"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7"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4" fillId="10" borderId="5" xfId="0" applyFont="1" applyFill="1" applyBorder="1" applyAlignment="1">
      <alignment horizontal="center" vertical="center" wrapText="1"/>
    </xf>
    <xf numFmtId="0" fontId="19" fillId="10" borderId="4" xfId="0" applyFont="1" applyFill="1" applyBorder="1" applyAlignment="1">
      <alignment horizontal="center" vertical="center"/>
    </xf>
    <xf numFmtId="0" fontId="19" fillId="10" borderId="5" xfId="0" applyFont="1" applyFill="1" applyBorder="1" applyAlignment="1">
      <alignment horizontal="center" vertical="center"/>
    </xf>
    <xf numFmtId="0" fontId="19" fillId="10" borderId="6" xfId="0" applyFont="1" applyFill="1" applyBorder="1" applyAlignment="1">
      <alignment horizontal="center" vertical="center"/>
    </xf>
    <xf numFmtId="0" fontId="19" fillId="10" borderId="13" xfId="0" applyFont="1" applyFill="1" applyBorder="1" applyAlignment="1">
      <alignment horizontal="center" vertical="center"/>
    </xf>
    <xf numFmtId="0" fontId="19" fillId="10" borderId="9" xfId="0" applyFont="1" applyFill="1" applyBorder="1" applyAlignment="1">
      <alignment horizontal="center" vertical="center"/>
    </xf>
    <xf numFmtId="0" fontId="19" fillId="10" borderId="10" xfId="0" applyFont="1" applyFill="1" applyBorder="1" applyAlignment="1">
      <alignment horizontal="center" vertical="center"/>
    </xf>
    <xf numFmtId="0" fontId="19" fillId="10" borderId="2" xfId="0" applyFont="1" applyFill="1" applyBorder="1" applyAlignment="1">
      <alignment horizontal="center" vertical="center" wrapText="1"/>
    </xf>
    <xf numFmtId="0" fontId="19" fillId="10" borderId="3" xfId="0" applyFont="1" applyFill="1" applyBorder="1" applyAlignment="1">
      <alignment horizontal="center" vertical="center" wrapText="1"/>
    </xf>
    <xf numFmtId="0" fontId="19" fillId="10" borderId="9" xfId="0" applyFont="1" applyFill="1" applyBorder="1" applyAlignment="1">
      <alignment horizontal="center" vertical="center" wrapText="1"/>
    </xf>
    <xf numFmtId="0" fontId="19" fillId="10" borderId="10" xfId="0" applyFont="1" applyFill="1" applyBorder="1" applyAlignment="1">
      <alignment horizontal="center" vertical="center" wrapText="1"/>
    </xf>
    <xf numFmtId="0" fontId="19" fillId="10" borderId="8" xfId="0" applyFont="1" applyFill="1" applyBorder="1" applyAlignment="1">
      <alignment horizontal="center" vertical="center"/>
    </xf>
    <xf numFmtId="0" fontId="19" fillId="10" borderId="11" xfId="0" applyFont="1" applyFill="1" applyBorder="1" applyAlignment="1">
      <alignment horizontal="center" vertical="center"/>
    </xf>
    <xf numFmtId="0" fontId="19" fillId="10" borderId="12" xfId="0" applyFont="1" applyFill="1" applyBorder="1" applyAlignment="1">
      <alignment horizontal="center" vertical="center"/>
    </xf>
    <xf numFmtId="0" fontId="20" fillId="0" borderId="46" xfId="0" applyFont="1" applyBorder="1" applyAlignment="1">
      <alignment horizontal="left" vertical="center"/>
    </xf>
    <xf numFmtId="0" fontId="16" fillId="0" borderId="5" xfId="0" applyFont="1" applyBorder="1" applyAlignment="1">
      <alignment horizontal="left" vertical="center"/>
    </xf>
    <xf numFmtId="0" fontId="14" fillId="0" borderId="13"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10" borderId="48" xfId="0" applyFont="1" applyFill="1" applyBorder="1" applyAlignment="1">
      <alignment horizontal="left" vertical="center" wrapText="1"/>
    </xf>
    <xf numFmtId="0" fontId="14" fillId="10" borderId="1" xfId="0" applyFont="1" applyFill="1" applyBorder="1" applyAlignment="1">
      <alignment horizontal="left" vertical="center" wrapText="1"/>
    </xf>
    <xf numFmtId="0" fontId="14" fillId="0" borderId="13"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14" fillId="5" borderId="45" xfId="0" applyFont="1" applyFill="1" applyBorder="1" applyAlignment="1">
      <alignment horizontal="center" vertical="center"/>
    </xf>
    <xf numFmtId="0" fontId="14" fillId="5" borderId="10" xfId="0" applyFont="1" applyFill="1" applyBorder="1" applyAlignment="1">
      <alignment horizontal="center" vertical="center"/>
    </xf>
    <xf numFmtId="0" fontId="14" fillId="13" borderId="48" xfId="0" applyFont="1" applyFill="1" applyBorder="1" applyAlignment="1">
      <alignment horizontal="left" vertical="center" wrapText="1"/>
    </xf>
    <xf numFmtId="0" fontId="14" fillId="13" borderId="1" xfId="0" applyFont="1" applyFill="1" applyBorder="1" applyAlignment="1">
      <alignment horizontal="left" vertical="center" wrapText="1"/>
    </xf>
    <xf numFmtId="0" fontId="14" fillId="10" borderId="45" xfId="0" applyFont="1" applyFill="1" applyBorder="1" applyAlignment="1">
      <alignment horizontal="left" vertical="center" wrapText="1"/>
    </xf>
    <xf numFmtId="0" fontId="14" fillId="10" borderId="10" xfId="0" applyFont="1" applyFill="1" applyBorder="1" applyAlignment="1">
      <alignment horizontal="left" vertical="center" wrapText="1"/>
    </xf>
    <xf numFmtId="0" fontId="14" fillId="11" borderId="48" xfId="0" applyFont="1" applyFill="1" applyBorder="1" applyAlignment="1">
      <alignment horizontal="left" vertical="center" wrapText="1"/>
    </xf>
    <xf numFmtId="0" fontId="14" fillId="11" borderId="1" xfId="0" applyFont="1" applyFill="1" applyBorder="1" applyAlignment="1">
      <alignment horizontal="left" vertical="center" wrapText="1"/>
    </xf>
    <xf numFmtId="0" fontId="14" fillId="10" borderId="48" xfId="0" applyFont="1" applyFill="1" applyBorder="1" applyAlignment="1">
      <alignment horizontal="center" vertical="center"/>
    </xf>
    <xf numFmtId="0" fontId="14" fillId="10" borderId="2" xfId="0" applyFont="1" applyFill="1" applyBorder="1" applyAlignment="1">
      <alignment horizontal="center" vertical="center"/>
    </xf>
    <xf numFmtId="0" fontId="14" fillId="7" borderId="45" xfId="0" applyFont="1" applyFill="1" applyBorder="1" applyAlignment="1">
      <alignment horizontal="center" vertical="center"/>
    </xf>
    <xf numFmtId="0" fontId="14" fillId="7" borderId="10" xfId="0" applyFont="1" applyFill="1" applyBorder="1" applyAlignment="1">
      <alignment horizontal="center" vertical="center"/>
    </xf>
    <xf numFmtId="0" fontId="14" fillId="8" borderId="1" xfId="0" applyFont="1" applyFill="1" applyBorder="1" applyAlignment="1">
      <alignment horizontal="center" vertical="center"/>
    </xf>
    <xf numFmtId="0" fontId="15" fillId="0" borderId="43" xfId="0" applyFont="1" applyBorder="1" applyAlignment="1">
      <alignment horizontal="left" vertical="top" wrapText="1"/>
    </xf>
    <xf numFmtId="0" fontId="15" fillId="0" borderId="0" xfId="0" applyFont="1" applyAlignment="1">
      <alignment horizontal="left" vertical="top" wrapText="1"/>
    </xf>
    <xf numFmtId="0" fontId="14" fillId="10" borderId="45" xfId="0" applyFont="1" applyFill="1" applyBorder="1" applyAlignment="1">
      <alignment horizontal="center" vertical="center"/>
    </xf>
    <xf numFmtId="49" fontId="14" fillId="8" borderId="13" xfId="0" applyNumberFormat="1" applyFont="1" applyFill="1" applyBorder="1" applyAlignment="1">
      <alignment horizontal="center" vertical="center"/>
    </xf>
    <xf numFmtId="49" fontId="14" fillId="8" borderId="10" xfId="0" applyNumberFormat="1" applyFont="1" applyFill="1" applyBorder="1" applyAlignment="1">
      <alignment horizontal="center" vertical="center"/>
    </xf>
    <xf numFmtId="0" fontId="14" fillId="10" borderId="13" xfId="0" applyFont="1" applyFill="1" applyBorder="1" applyAlignment="1">
      <alignment horizontal="center" vertical="center" shrinkToFit="1"/>
    </xf>
    <xf numFmtId="0" fontId="14" fillId="10" borderId="9" xfId="0" applyFont="1" applyFill="1" applyBorder="1" applyAlignment="1">
      <alignment horizontal="center" vertical="center" shrinkToFit="1"/>
    </xf>
    <xf numFmtId="0" fontId="14" fillId="0" borderId="11" xfId="0" applyFont="1" applyBorder="1" applyAlignment="1">
      <alignment horizontal="left"/>
    </xf>
    <xf numFmtId="0" fontId="14" fillId="10" borderId="47" xfId="0" applyFont="1" applyFill="1" applyBorder="1" applyAlignment="1">
      <alignment horizontal="center" vertical="center"/>
    </xf>
    <xf numFmtId="0" fontId="14" fillId="11" borderId="13" xfId="0" applyFont="1" applyFill="1" applyBorder="1" applyAlignment="1">
      <alignment horizontal="center" vertical="center" shrinkToFit="1"/>
    </xf>
    <xf numFmtId="0" fontId="14" fillId="11" borderId="9" xfId="0" applyFont="1" applyFill="1" applyBorder="1" applyAlignment="1">
      <alignment horizontal="center" vertical="center" shrinkToFit="1"/>
    </xf>
    <xf numFmtId="0" fontId="14" fillId="11" borderId="10" xfId="0" applyFont="1" applyFill="1" applyBorder="1" applyAlignment="1">
      <alignment horizontal="center" vertical="center" shrinkToFit="1"/>
    </xf>
    <xf numFmtId="0" fontId="14" fillId="10" borderId="46" xfId="0" applyFont="1" applyFill="1" applyBorder="1" applyAlignment="1">
      <alignment horizontal="center" vertical="center"/>
    </xf>
    <xf numFmtId="0" fontId="14" fillId="10" borderId="6" xfId="0" applyFont="1" applyFill="1" applyBorder="1" applyAlignment="1">
      <alignment horizontal="center" vertical="center"/>
    </xf>
    <xf numFmtId="0" fontId="14" fillId="11" borderId="1" xfId="0" applyFont="1" applyFill="1" applyBorder="1" applyAlignment="1">
      <alignment horizontal="center" vertical="center" shrinkToFit="1"/>
    </xf>
    <xf numFmtId="0" fontId="19" fillId="10" borderId="45" xfId="0" applyFont="1" applyFill="1" applyBorder="1" applyAlignment="1">
      <alignment horizontal="center" vertical="center"/>
    </xf>
    <xf numFmtId="0" fontId="14" fillId="11" borderId="13" xfId="0" applyFont="1" applyFill="1" applyBorder="1" applyAlignment="1">
      <alignment horizontal="center" vertical="center"/>
    </xf>
    <xf numFmtId="0" fontId="14" fillId="11" borderId="9" xfId="0" applyFont="1" applyFill="1" applyBorder="1" applyAlignment="1">
      <alignment horizontal="center" vertical="center"/>
    </xf>
    <xf numFmtId="0" fontId="14" fillId="11" borderId="10" xfId="0" applyFont="1" applyFill="1" applyBorder="1" applyAlignment="1">
      <alignment horizontal="center" vertical="center"/>
    </xf>
    <xf numFmtId="0" fontId="14" fillId="7" borderId="1" xfId="0" applyFont="1" applyFill="1" applyBorder="1" applyAlignment="1">
      <alignment horizontal="center" vertical="center"/>
    </xf>
    <xf numFmtId="0" fontId="14" fillId="8" borderId="13" xfId="0" applyFont="1" applyFill="1" applyBorder="1" applyAlignment="1" applyProtection="1">
      <alignment horizontal="center" vertical="center"/>
      <protection locked="0"/>
    </xf>
    <xf numFmtId="0" fontId="14" fillId="8" borderId="10" xfId="0" applyFont="1" applyFill="1" applyBorder="1" applyAlignment="1" applyProtection="1">
      <alignment horizontal="center" vertical="center"/>
      <protection locked="0"/>
    </xf>
    <xf numFmtId="0" fontId="14" fillId="11" borderId="4" xfId="0" applyFont="1" applyFill="1" applyBorder="1" applyAlignment="1" applyProtection="1">
      <alignment horizontal="center" vertical="center"/>
      <protection locked="0"/>
    </xf>
    <xf numFmtId="0" fontId="14" fillId="11" borderId="5" xfId="0" applyFont="1" applyFill="1" applyBorder="1" applyAlignment="1" applyProtection="1">
      <alignment horizontal="center" vertical="center"/>
      <protection locked="0"/>
    </xf>
    <xf numFmtId="0" fontId="14" fillId="11" borderId="6" xfId="0" applyFont="1" applyFill="1" applyBorder="1" applyAlignment="1" applyProtection="1">
      <alignment horizontal="center" vertical="center"/>
      <protection locked="0"/>
    </xf>
    <xf numFmtId="0" fontId="14" fillId="0" borderId="0" xfId="0" applyFont="1" applyAlignment="1">
      <alignment horizontal="left" vertical="center" wrapText="1"/>
    </xf>
    <xf numFmtId="0" fontId="14" fillId="11" borderId="35" xfId="0" applyFont="1" applyFill="1" applyBorder="1" applyAlignment="1" applyProtection="1">
      <alignment horizontal="left" vertical="center"/>
      <protection locked="0"/>
    </xf>
    <xf numFmtId="0" fontId="14" fillId="11" borderId="34" xfId="0" applyFont="1" applyFill="1" applyBorder="1" applyAlignment="1" applyProtection="1">
      <alignment horizontal="left" vertical="center"/>
      <protection locked="0"/>
    </xf>
    <xf numFmtId="0" fontId="14" fillId="11" borderId="33" xfId="0" applyFont="1" applyFill="1" applyBorder="1" applyAlignment="1" applyProtection="1">
      <alignment horizontal="left" vertical="center"/>
      <protection locked="0"/>
    </xf>
    <xf numFmtId="0" fontId="14" fillId="10" borderId="13" xfId="0" applyFont="1" applyFill="1" applyBorder="1" applyAlignment="1">
      <alignment horizontal="left" vertical="center"/>
    </xf>
    <xf numFmtId="0" fontId="14" fillId="0" borderId="0" xfId="0" applyFont="1" applyAlignment="1">
      <alignment horizontal="center" vertical="center"/>
    </xf>
    <xf numFmtId="0" fontId="14" fillId="10" borderId="1" xfId="0" applyFont="1" applyFill="1" applyBorder="1" applyAlignment="1">
      <alignment horizontal="left" vertical="center"/>
    </xf>
    <xf numFmtId="0" fontId="14" fillId="8" borderId="1" xfId="0" applyFont="1" applyFill="1" applyBorder="1" applyAlignment="1" applyProtection="1">
      <alignment horizontal="center" vertical="center" wrapText="1"/>
      <protection locked="0"/>
    </xf>
    <xf numFmtId="0" fontId="14" fillId="8" borderId="35" xfId="0" applyFont="1" applyFill="1" applyBorder="1" applyAlignment="1" applyProtection="1">
      <alignment horizontal="center" vertical="center" wrapText="1"/>
      <protection locked="0"/>
    </xf>
    <xf numFmtId="0" fontId="14" fillId="8" borderId="34" xfId="0" applyFont="1" applyFill="1" applyBorder="1" applyAlignment="1" applyProtection="1">
      <alignment horizontal="center" vertical="center" wrapText="1"/>
      <protection locked="0"/>
    </xf>
    <xf numFmtId="0" fontId="14" fillId="8" borderId="33" xfId="0" applyFont="1" applyFill="1" applyBorder="1" applyAlignment="1" applyProtection="1">
      <alignment horizontal="center" vertical="center" wrapText="1"/>
      <protection locked="0"/>
    </xf>
    <xf numFmtId="176" fontId="14" fillId="8" borderId="1" xfId="0" applyNumberFormat="1" applyFont="1" applyFill="1" applyBorder="1" applyAlignment="1" applyProtection="1">
      <alignment horizontal="right" vertical="center"/>
      <protection locked="0"/>
    </xf>
    <xf numFmtId="177" fontId="14" fillId="8" borderId="1" xfId="0" applyNumberFormat="1" applyFont="1" applyFill="1" applyBorder="1" applyAlignment="1" applyProtection="1">
      <alignment horizontal="right" vertical="center"/>
      <protection locked="0"/>
    </xf>
    <xf numFmtId="0" fontId="14" fillId="11" borderId="35" xfId="0" applyFont="1" applyFill="1" applyBorder="1" applyAlignment="1" applyProtection="1">
      <alignment horizontal="center" vertical="center"/>
      <protection locked="0"/>
    </xf>
    <xf numFmtId="0" fontId="14" fillId="11" borderId="34" xfId="0" applyFont="1" applyFill="1" applyBorder="1" applyAlignment="1" applyProtection="1">
      <alignment horizontal="center" vertical="center"/>
      <protection locked="0"/>
    </xf>
    <xf numFmtId="0" fontId="14" fillId="11" borderId="33" xfId="0" applyFont="1" applyFill="1" applyBorder="1" applyAlignment="1" applyProtection="1">
      <alignment horizontal="center" vertical="center"/>
      <protection locked="0"/>
    </xf>
    <xf numFmtId="0" fontId="14" fillId="10" borderId="1" xfId="0" applyFont="1" applyFill="1" applyBorder="1" applyAlignment="1">
      <alignment horizontal="left" vertical="center" shrinkToFit="1"/>
    </xf>
    <xf numFmtId="176" fontId="14" fillId="8" borderId="1" xfId="0" applyNumberFormat="1" applyFont="1" applyFill="1" applyBorder="1" applyAlignment="1" applyProtection="1">
      <alignment horizontal="right" vertical="center" wrapText="1"/>
      <protection locked="0"/>
    </xf>
    <xf numFmtId="0" fontId="14" fillId="10" borderId="13" xfId="0" applyFont="1" applyFill="1" applyBorder="1" applyAlignment="1">
      <alignment horizontal="left" vertical="center" shrinkToFit="1"/>
    </xf>
    <xf numFmtId="0" fontId="14" fillId="10" borderId="10" xfId="0" applyFont="1" applyFill="1" applyBorder="1" applyAlignment="1">
      <alignment horizontal="left" vertical="center" shrinkToFit="1"/>
    </xf>
    <xf numFmtId="0" fontId="14" fillId="0" borderId="0" xfId="0" applyFont="1" applyAlignment="1">
      <alignment horizontal="left" vertical="center" shrinkToFit="1"/>
    </xf>
    <xf numFmtId="177" fontId="14" fillId="8" borderId="1" xfId="0" applyNumberFormat="1" applyFont="1" applyFill="1" applyBorder="1" applyAlignment="1" applyProtection="1">
      <alignment horizontal="right" vertical="center" wrapText="1"/>
      <protection locked="0"/>
    </xf>
    <xf numFmtId="0" fontId="14" fillId="9" borderId="0" xfId="0" applyFont="1" applyFill="1" applyAlignment="1">
      <alignment horizontal="left" vertical="center" wrapText="1"/>
    </xf>
    <xf numFmtId="0" fontId="16" fillId="0" borderId="0" xfId="0" applyFont="1" applyAlignment="1">
      <alignment horizontal="left" vertical="center" wrapText="1"/>
    </xf>
    <xf numFmtId="0" fontId="14" fillId="10" borderId="3" xfId="0" applyFont="1" applyFill="1" applyBorder="1" applyAlignment="1">
      <alignment horizontal="left" vertical="center"/>
    </xf>
    <xf numFmtId="0" fontId="14" fillId="8" borderId="38" xfId="0" applyFont="1" applyFill="1" applyBorder="1" applyAlignment="1" applyProtection="1">
      <alignment horizontal="center" vertical="center"/>
      <protection locked="0"/>
    </xf>
    <xf numFmtId="0" fontId="14" fillId="8" borderId="37" xfId="0" applyFont="1" applyFill="1" applyBorder="1" applyAlignment="1" applyProtection="1">
      <alignment horizontal="center" vertical="center"/>
      <protection locked="0"/>
    </xf>
    <xf numFmtId="0" fontId="14" fillId="8" borderId="36" xfId="0" applyFont="1" applyFill="1" applyBorder="1" applyAlignment="1" applyProtection="1">
      <alignment horizontal="center" vertical="center"/>
      <protection locked="0"/>
    </xf>
    <xf numFmtId="0" fontId="4" fillId="0" borderId="17" xfId="0" applyFont="1" applyBorder="1" applyAlignment="1">
      <alignment horizontal="left" vertical="center"/>
    </xf>
    <xf numFmtId="0" fontId="4"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514350</xdr:colOff>
      <xdr:row>25</xdr:row>
      <xdr:rowOff>714375</xdr:rowOff>
    </xdr:from>
    <xdr:to>
      <xdr:col>8</xdr:col>
      <xdr:colOff>1221740</xdr:colOff>
      <xdr:row>27</xdr:row>
      <xdr:rowOff>126365</xdr:rowOff>
    </xdr:to>
    <xdr:sp macro="" textlink="">
      <xdr:nvSpPr>
        <xdr:cNvPr id="2" name="テキスト ボックス 3">
          <a:extLst>
            <a:ext uri="{FF2B5EF4-FFF2-40B4-BE49-F238E27FC236}">
              <a16:creationId xmlns:a16="http://schemas.microsoft.com/office/drawing/2014/main" id="{3CD8C1B0-7BF8-C500-E338-E4B5C730F242}"/>
            </a:ext>
          </a:extLst>
        </xdr:cNvPr>
        <xdr:cNvSpPr txBox="1"/>
      </xdr:nvSpPr>
      <xdr:spPr>
        <a:xfrm>
          <a:off x="742950" y="13030200"/>
          <a:ext cx="5307965" cy="1002665"/>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1100" kern="100">
              <a:solidFill>
                <a:srgbClr val="FF0000"/>
              </a:solidFill>
              <a:effectLst/>
              <a:latin typeface="游明朝" panose="02020400000000000000" pitchFamily="18" charset="-128"/>
              <a:ea typeface="BIZ UDPゴシック" panose="020B0400000000000000" pitchFamily="50" charset="-128"/>
              <a:cs typeface="Times New Roman" panose="02020603050405020304" pitchFamily="18" charset="0"/>
            </a:rPr>
            <a:t>（確認）</a:t>
          </a:r>
          <a:r>
            <a:rPr lang="ja-JP" sz="1100" kern="100">
              <a:effectLst/>
              <a:latin typeface="游明朝" panose="02020400000000000000" pitchFamily="18" charset="-128"/>
              <a:ea typeface="BIZ UDPゴシック" panose="020B0400000000000000" pitchFamily="50" charset="-128"/>
              <a:cs typeface="Times New Roman" panose="02020603050405020304" pitchFamily="18" charset="0"/>
            </a:rPr>
            <a:t>社会福祉法人　名古屋市総合リハビリテーション事業団</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pPr>
          <a:r>
            <a:rPr lang="ja-JP" sz="1100" kern="100">
              <a:effectLst/>
              <a:latin typeface="游明朝" panose="02020400000000000000" pitchFamily="18" charset="-128"/>
              <a:ea typeface="BIZ UDPゴシック" panose="020B0400000000000000" pitchFamily="50" charset="-128"/>
              <a:cs typeface="Times New Roman" panose="02020603050405020304" pitchFamily="18" charset="0"/>
            </a:rPr>
            <a:t>名古屋市総合リハビリテーションセンター　　担当：田中</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pPr>
          <a:r>
            <a:rPr lang="ja-JP" sz="1100" kern="100">
              <a:effectLst/>
              <a:latin typeface="游明朝" panose="02020400000000000000" pitchFamily="18" charset="-128"/>
              <a:ea typeface="BIZ UDPゴシック" panose="020B0400000000000000" pitchFamily="50" charset="-128"/>
              <a:cs typeface="Times New Roman" panose="02020603050405020304" pitchFamily="18" charset="0"/>
            </a:rPr>
            <a:t>　　</a:t>
          </a:r>
          <a:r>
            <a:rPr lang="en-US" sz="1100" kern="100">
              <a:effectLst/>
              <a:latin typeface="游明朝" panose="02020400000000000000" pitchFamily="18" charset="-128"/>
              <a:ea typeface="BIZ UDPゴシック" panose="020B0400000000000000" pitchFamily="50" charset="-128"/>
              <a:cs typeface="Times New Roman" panose="02020603050405020304" pitchFamily="18" charset="0"/>
            </a:rPr>
            <a:t>TEL</a:t>
          </a:r>
          <a:r>
            <a:rPr lang="ja-JP" sz="1100" kern="100">
              <a:effectLst/>
              <a:latin typeface="游明朝" panose="02020400000000000000" pitchFamily="18" charset="-128"/>
              <a:ea typeface="BIZ UDPゴシック" panose="020B0400000000000000" pitchFamily="50" charset="-128"/>
              <a:cs typeface="Times New Roman" panose="02020603050405020304" pitchFamily="18" charset="0"/>
            </a:rPr>
            <a:t>：　０５２－８３５－３８１１（代表）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buNone/>
          </a:pPr>
          <a:r>
            <a:rPr lang="ja-JP" sz="1100" kern="100">
              <a:effectLst/>
              <a:latin typeface="游明朝" panose="02020400000000000000" pitchFamily="18" charset="-128"/>
              <a:ea typeface="BIZ UDPゴシック" panose="020B0400000000000000" pitchFamily="50" charset="-128"/>
              <a:cs typeface="Times New Roman" panose="02020603050405020304" pitchFamily="18" charset="0"/>
            </a:rPr>
            <a:t>　　</a:t>
          </a:r>
          <a:r>
            <a:rPr lang="en-US" sz="1100" kern="100">
              <a:effectLst/>
              <a:latin typeface="游明朝" panose="02020400000000000000" pitchFamily="18" charset="-128"/>
              <a:ea typeface="BIZ UDPゴシック" panose="020B0400000000000000" pitchFamily="50" charset="-128"/>
              <a:cs typeface="Times New Roman" panose="02020603050405020304" pitchFamily="18" charset="0"/>
            </a:rPr>
            <a:t>E-mail</a:t>
          </a:r>
          <a:r>
            <a:rPr lang="ja-JP" sz="1100" kern="100">
              <a:effectLst/>
              <a:latin typeface="游明朝" panose="02020400000000000000" pitchFamily="18" charset="-128"/>
              <a:ea typeface="BIZ UDPゴシック" panose="020B0400000000000000" pitchFamily="50" charset="-128"/>
              <a:cs typeface="Times New Roman" panose="02020603050405020304" pitchFamily="18" charset="0"/>
            </a:rPr>
            <a:t>：　</a:t>
          </a:r>
          <a:r>
            <a:rPr lang="en-US" sz="1100" kern="100">
              <a:effectLst/>
              <a:latin typeface="游明朝" panose="02020400000000000000" pitchFamily="18" charset="-128"/>
              <a:ea typeface="BIZ UDPゴシック" panose="020B0400000000000000" pitchFamily="50" charset="-128"/>
              <a:cs typeface="Times New Roman" panose="02020603050405020304" pitchFamily="18" charset="0"/>
            </a:rPr>
            <a:t>m.tanaka@nagoya-rehab.or.jp</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xdr:row>
      <xdr:rowOff>44450</xdr:rowOff>
    </xdr:from>
    <xdr:to>
      <xdr:col>5</xdr:col>
      <xdr:colOff>619125</xdr:colOff>
      <xdr:row>7</xdr:row>
      <xdr:rowOff>63500</xdr:rowOff>
    </xdr:to>
    <xdr:sp macro="" textlink="">
      <xdr:nvSpPr>
        <xdr:cNvPr id="2" name="正方形/長方形 1">
          <a:extLst>
            <a:ext uri="{FF2B5EF4-FFF2-40B4-BE49-F238E27FC236}">
              <a16:creationId xmlns:a16="http://schemas.microsoft.com/office/drawing/2014/main" id="{8A2C0BDB-01EE-44F3-87A0-8606573A0672}"/>
            </a:ext>
          </a:extLst>
        </xdr:cNvPr>
        <xdr:cNvSpPr/>
      </xdr:nvSpPr>
      <xdr:spPr>
        <a:xfrm>
          <a:off x="676275" y="730250"/>
          <a:ext cx="3228975" cy="9334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東海林にて、記載予定です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66675</xdr:colOff>
      <xdr:row>16</xdr:row>
      <xdr:rowOff>139700</xdr:rowOff>
    </xdr:from>
    <xdr:to>
      <xdr:col>23</xdr:col>
      <xdr:colOff>482600</xdr:colOff>
      <xdr:row>20</xdr:row>
      <xdr:rowOff>158750</xdr:rowOff>
    </xdr:to>
    <xdr:sp macro="" textlink="">
      <xdr:nvSpPr>
        <xdr:cNvPr id="2" name="正方形/長方形 1">
          <a:extLst>
            <a:ext uri="{FF2B5EF4-FFF2-40B4-BE49-F238E27FC236}">
              <a16:creationId xmlns:a16="http://schemas.microsoft.com/office/drawing/2014/main" id="{18664C49-3AF4-568C-95C0-B847A9E77DB7}"/>
            </a:ext>
          </a:extLst>
        </xdr:cNvPr>
        <xdr:cNvSpPr/>
      </xdr:nvSpPr>
      <xdr:spPr>
        <a:xfrm>
          <a:off x="13868400" y="3683000"/>
          <a:ext cx="1730375" cy="9334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対応をお願いします</a:t>
          </a:r>
        </a:p>
      </xdr:txBody>
    </xdr:sp>
    <xdr:clientData/>
  </xdr:twoCellAnchor>
  <xdr:twoCellAnchor>
    <xdr:from>
      <xdr:col>7</xdr:col>
      <xdr:colOff>0</xdr:colOff>
      <xdr:row>31</xdr:row>
      <xdr:rowOff>0</xdr:rowOff>
    </xdr:from>
    <xdr:to>
      <xdr:col>9</xdr:col>
      <xdr:colOff>425450</xdr:colOff>
      <xdr:row>35</xdr:row>
      <xdr:rowOff>167640</xdr:rowOff>
    </xdr:to>
    <xdr:sp macro="" textlink="">
      <xdr:nvSpPr>
        <xdr:cNvPr id="4" name="正方形/長方形 3">
          <a:extLst>
            <a:ext uri="{FF2B5EF4-FFF2-40B4-BE49-F238E27FC236}">
              <a16:creationId xmlns:a16="http://schemas.microsoft.com/office/drawing/2014/main" id="{005749CD-D1A8-491F-BCDE-C9364DD09332}"/>
            </a:ext>
          </a:extLst>
        </xdr:cNvPr>
        <xdr:cNvSpPr/>
      </xdr:nvSpPr>
      <xdr:spPr>
        <a:xfrm>
          <a:off x="4693920" y="6972300"/>
          <a:ext cx="1766570" cy="10820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URL</a:t>
          </a:r>
          <a:r>
            <a:rPr kumimoji="1" lang="ja-JP" altLang="en-US" sz="1100"/>
            <a:t>の記載もお願いします</a:t>
          </a:r>
          <a:endParaRPr kumimoji="1" lang="en-US" altLang="ja-JP" sz="1100"/>
        </a:p>
        <a:p>
          <a:pPr algn="l"/>
          <a:r>
            <a:rPr kumimoji="1" lang="ja-JP" altLang="en-US" sz="1100"/>
            <a:t>→現在まだ</a:t>
          </a:r>
          <a:r>
            <a:rPr kumimoji="1" lang="en-US" altLang="ja-JP" sz="1100"/>
            <a:t>URL</a:t>
          </a:r>
          <a:r>
            <a:rPr kumimoji="1" lang="ja-JP" altLang="en-US" sz="1100"/>
            <a:t>できていないのでダミーです</a:t>
          </a:r>
          <a:endParaRPr kumimoji="1" lang="en-US" altLang="ja-JP" sz="1100"/>
        </a:p>
        <a:p>
          <a:pPr algn="l"/>
          <a:r>
            <a:rPr kumimoji="1" lang="ja-JP" altLang="en-US" sz="1100"/>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69</xdr:row>
      <xdr:rowOff>200025</xdr:rowOff>
    </xdr:from>
    <xdr:to>
      <xdr:col>12</xdr:col>
      <xdr:colOff>47626</xdr:colOff>
      <xdr:row>70</xdr:row>
      <xdr:rowOff>895350</xdr:rowOff>
    </xdr:to>
    <xdr:sp macro="" textlink="">
      <xdr:nvSpPr>
        <xdr:cNvPr id="5" name="吹き出し: 四角形 4">
          <a:extLst>
            <a:ext uri="{FF2B5EF4-FFF2-40B4-BE49-F238E27FC236}">
              <a16:creationId xmlns:a16="http://schemas.microsoft.com/office/drawing/2014/main" id="{976C912F-C22A-4403-9CAE-EEEE4D7548AF}"/>
            </a:ext>
          </a:extLst>
        </xdr:cNvPr>
        <xdr:cNvSpPr/>
      </xdr:nvSpPr>
      <xdr:spPr>
        <a:xfrm>
          <a:off x="180975" y="21155025"/>
          <a:ext cx="6038851" cy="276225"/>
        </a:xfrm>
        <a:prstGeom prst="wedgeRectCallout">
          <a:avLst>
            <a:gd name="adj1" fmla="val -49733"/>
            <a:gd name="adj2" fmla="val 298066"/>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rgbClr val="FF0000"/>
              </a:solidFill>
            </a:rPr>
            <a:t>※</a:t>
          </a:r>
          <a:r>
            <a:rPr kumimoji="1" lang="ja-JP" altLang="en-US" sz="900">
              <a:solidFill>
                <a:srgbClr val="FF0000"/>
              </a:solidFill>
            </a:rPr>
            <a:t>項目ごとに、ＡかＢかＣのグループの中から、主に該当するグループ</a:t>
          </a:r>
          <a:r>
            <a:rPr kumimoji="1" lang="en-US" altLang="ja-JP" sz="900">
              <a:solidFill>
                <a:srgbClr val="FF0000"/>
              </a:solidFill>
            </a:rPr>
            <a:t>1</a:t>
          </a:r>
          <a:r>
            <a:rPr kumimoji="1" lang="ja-JP" altLang="en-US" sz="900">
              <a:solidFill>
                <a:srgbClr val="FF0000"/>
              </a:solidFill>
            </a:rPr>
            <a:t>つを選択し、その中で夫々該当する内容にチェック回答（プルダウン）し、それ以外のグループのチェックは行わない</a:t>
          </a:r>
          <a:endParaRPr kumimoji="1" lang="en-US" altLang="ja-JP" sz="9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rgbClr val="FF0000"/>
              </a:solidFill>
            </a:rPr>
            <a:t>　例）健康管理は主にＢグループである場合、そのＢの中から該当するものをチェックし、ＡとＣの内容はチェックしない</a:t>
          </a:r>
        </a:p>
      </xdr:txBody>
    </xdr:sp>
    <xdr:clientData/>
  </xdr:twoCellAnchor>
  <xdr:twoCellAnchor>
    <xdr:from>
      <xdr:col>6</xdr:col>
      <xdr:colOff>133350</xdr:colOff>
      <xdr:row>95</xdr:row>
      <xdr:rowOff>133350</xdr:rowOff>
    </xdr:from>
    <xdr:to>
      <xdr:col>10</xdr:col>
      <xdr:colOff>352425</xdr:colOff>
      <xdr:row>98</xdr:row>
      <xdr:rowOff>38100</xdr:rowOff>
    </xdr:to>
    <xdr:cxnSp macro="">
      <xdr:nvCxnSpPr>
        <xdr:cNvPr id="6" name="コネクタ: カギ線 5">
          <a:extLst>
            <a:ext uri="{FF2B5EF4-FFF2-40B4-BE49-F238E27FC236}">
              <a16:creationId xmlns:a16="http://schemas.microsoft.com/office/drawing/2014/main" id="{989FCEE8-9D3E-457F-9221-B76B3557936F}"/>
            </a:ext>
          </a:extLst>
        </xdr:cNvPr>
        <xdr:cNvCxnSpPr/>
      </xdr:nvCxnSpPr>
      <xdr:spPr>
        <a:xfrm>
          <a:off x="4248150" y="27993975"/>
          <a:ext cx="1590675" cy="619125"/>
        </a:xfrm>
        <a:prstGeom prst="bentConnector3">
          <a:avLst>
            <a:gd name="adj1" fmla="val 898"/>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314325</xdr:colOff>
      <xdr:row>97</xdr:row>
      <xdr:rowOff>114300</xdr:rowOff>
    </xdr:from>
    <xdr:to>
      <xdr:col>10</xdr:col>
      <xdr:colOff>38100</xdr:colOff>
      <xdr:row>98</xdr:row>
      <xdr:rowOff>200025</xdr:rowOff>
    </xdr:to>
    <xdr:sp macro="" textlink="">
      <xdr:nvSpPr>
        <xdr:cNvPr id="7" name="テキスト ボックス 6">
          <a:extLst>
            <a:ext uri="{FF2B5EF4-FFF2-40B4-BE49-F238E27FC236}">
              <a16:creationId xmlns:a16="http://schemas.microsoft.com/office/drawing/2014/main" id="{1602040A-8515-4993-B0E3-5F716D167003}"/>
            </a:ext>
          </a:extLst>
        </xdr:cNvPr>
        <xdr:cNvSpPr txBox="1"/>
      </xdr:nvSpPr>
      <xdr:spPr>
        <a:xfrm>
          <a:off x="4429125" y="28451175"/>
          <a:ext cx="1095375"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はいの場合</a:t>
          </a:r>
        </a:p>
      </xdr:txBody>
    </xdr:sp>
    <xdr:clientData/>
  </xdr:twoCellAnchor>
  <xdr:twoCellAnchor>
    <xdr:from>
      <xdr:col>14</xdr:col>
      <xdr:colOff>178798</xdr:colOff>
      <xdr:row>92</xdr:row>
      <xdr:rowOff>215809</xdr:rowOff>
    </xdr:from>
    <xdr:to>
      <xdr:col>16</xdr:col>
      <xdr:colOff>492580</xdr:colOff>
      <xdr:row>94</xdr:row>
      <xdr:rowOff>72934</xdr:rowOff>
    </xdr:to>
    <xdr:sp macro="" textlink="">
      <xdr:nvSpPr>
        <xdr:cNvPr id="9" name="テキスト ボックス 8">
          <a:extLst>
            <a:ext uri="{FF2B5EF4-FFF2-40B4-BE49-F238E27FC236}">
              <a16:creationId xmlns:a16="http://schemas.microsoft.com/office/drawing/2014/main" id="{7DE5295E-0545-45A7-8A9B-5962CF454D43}"/>
            </a:ext>
          </a:extLst>
        </xdr:cNvPr>
        <xdr:cNvSpPr txBox="1"/>
      </xdr:nvSpPr>
      <xdr:spPr>
        <a:xfrm>
          <a:off x="7410178" y="27411589"/>
          <a:ext cx="1654902"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いいえの場合</a:t>
          </a:r>
        </a:p>
      </xdr:txBody>
    </xdr:sp>
    <xdr:clientData/>
  </xdr:twoCellAnchor>
  <xdr:twoCellAnchor>
    <xdr:from>
      <xdr:col>14</xdr:col>
      <xdr:colOff>419100</xdr:colOff>
      <xdr:row>18</xdr:row>
      <xdr:rowOff>66674</xdr:rowOff>
    </xdr:from>
    <xdr:to>
      <xdr:col>15</xdr:col>
      <xdr:colOff>333375</xdr:colOff>
      <xdr:row>27</xdr:row>
      <xdr:rowOff>133349</xdr:rowOff>
    </xdr:to>
    <xdr:sp macro="" textlink="">
      <xdr:nvSpPr>
        <xdr:cNvPr id="10" name="右中かっこ 9">
          <a:extLst>
            <a:ext uri="{FF2B5EF4-FFF2-40B4-BE49-F238E27FC236}">
              <a16:creationId xmlns:a16="http://schemas.microsoft.com/office/drawing/2014/main" id="{CA2F931F-4ABD-466F-8F74-292A9270480B}"/>
            </a:ext>
          </a:extLst>
        </xdr:cNvPr>
        <xdr:cNvSpPr/>
      </xdr:nvSpPr>
      <xdr:spPr>
        <a:xfrm>
          <a:off x="7277100" y="7686674"/>
          <a:ext cx="600075" cy="2209800"/>
        </a:xfrm>
        <a:prstGeom prst="rightBrace">
          <a:avLst>
            <a:gd name="adj1" fmla="val 8333"/>
            <a:gd name="adj2" fmla="val 42611"/>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133349</xdr:colOff>
      <xdr:row>70</xdr:row>
      <xdr:rowOff>942976</xdr:rowOff>
    </xdr:from>
    <xdr:to>
      <xdr:col>2</xdr:col>
      <xdr:colOff>276224</xdr:colOff>
      <xdr:row>90</xdr:row>
      <xdr:rowOff>104775</xdr:rowOff>
    </xdr:to>
    <xdr:sp macro="" textlink="">
      <xdr:nvSpPr>
        <xdr:cNvPr id="11" name="左中かっこ 10">
          <a:extLst>
            <a:ext uri="{FF2B5EF4-FFF2-40B4-BE49-F238E27FC236}">
              <a16:creationId xmlns:a16="http://schemas.microsoft.com/office/drawing/2014/main" id="{A5DC3B97-C658-4BF4-A936-76879C461654}"/>
            </a:ext>
          </a:extLst>
        </xdr:cNvPr>
        <xdr:cNvSpPr/>
      </xdr:nvSpPr>
      <xdr:spPr>
        <a:xfrm>
          <a:off x="133349" y="21431251"/>
          <a:ext cx="1514475" cy="4629149"/>
        </a:xfrm>
        <a:prstGeom prst="leftBrace">
          <a:avLst>
            <a:gd name="adj1" fmla="val 8333"/>
            <a:gd name="adj2" fmla="val 48830"/>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9</xdr:col>
      <xdr:colOff>7620</xdr:colOff>
      <xdr:row>94</xdr:row>
      <xdr:rowOff>126274</xdr:rowOff>
    </xdr:from>
    <xdr:to>
      <xdr:col>19</xdr:col>
      <xdr:colOff>621574</xdr:colOff>
      <xdr:row>94</xdr:row>
      <xdr:rowOff>126274</xdr:rowOff>
    </xdr:to>
    <xdr:cxnSp macro="">
      <xdr:nvCxnSpPr>
        <xdr:cNvPr id="18" name="直線矢印コネクタ 17">
          <a:extLst>
            <a:ext uri="{FF2B5EF4-FFF2-40B4-BE49-F238E27FC236}">
              <a16:creationId xmlns:a16="http://schemas.microsoft.com/office/drawing/2014/main" id="{C8B0FDD7-5CFA-360D-EA8A-4EEE0372A66A}"/>
            </a:ext>
          </a:extLst>
        </xdr:cNvPr>
        <xdr:cNvCxnSpPr/>
      </xdr:nvCxnSpPr>
      <xdr:spPr>
        <a:xfrm>
          <a:off x="5166360" y="27779254"/>
          <a:ext cx="6039394" cy="0"/>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67</xdr:row>
      <xdr:rowOff>200025</xdr:rowOff>
    </xdr:from>
    <xdr:to>
      <xdr:col>12</xdr:col>
      <xdr:colOff>47626</xdr:colOff>
      <xdr:row>68</xdr:row>
      <xdr:rowOff>895350</xdr:rowOff>
    </xdr:to>
    <xdr:sp macro="" textlink="">
      <xdr:nvSpPr>
        <xdr:cNvPr id="2" name="吹き出し: 四角形 1">
          <a:extLst>
            <a:ext uri="{FF2B5EF4-FFF2-40B4-BE49-F238E27FC236}">
              <a16:creationId xmlns:a16="http://schemas.microsoft.com/office/drawing/2014/main" id="{9E8BB853-1651-466F-AD49-8B35D10FF709}"/>
            </a:ext>
          </a:extLst>
        </xdr:cNvPr>
        <xdr:cNvSpPr/>
      </xdr:nvSpPr>
      <xdr:spPr>
        <a:xfrm>
          <a:off x="180975" y="16400145"/>
          <a:ext cx="6214111" cy="923925"/>
        </a:xfrm>
        <a:prstGeom prst="wedgeRectCallout">
          <a:avLst>
            <a:gd name="adj1" fmla="val -49733"/>
            <a:gd name="adj2" fmla="val 298066"/>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rgbClr val="FF0000"/>
              </a:solidFill>
            </a:rPr>
            <a:t>※</a:t>
          </a:r>
          <a:r>
            <a:rPr kumimoji="1" lang="ja-JP" altLang="en-US" sz="900">
              <a:solidFill>
                <a:srgbClr val="FF0000"/>
              </a:solidFill>
            </a:rPr>
            <a:t>項目ごとに、ＡかＢかＣのグループの中から、主に該当するグループ</a:t>
          </a:r>
          <a:r>
            <a:rPr kumimoji="1" lang="en-US" altLang="ja-JP" sz="900">
              <a:solidFill>
                <a:srgbClr val="FF0000"/>
              </a:solidFill>
            </a:rPr>
            <a:t>1</a:t>
          </a:r>
          <a:r>
            <a:rPr kumimoji="1" lang="ja-JP" altLang="en-US" sz="900">
              <a:solidFill>
                <a:srgbClr val="FF0000"/>
              </a:solidFill>
            </a:rPr>
            <a:t>つを選択し、その中で夫々該当する内容にチェック回答（プルダウン）し、それ以外のグループのチェックは行わない</a:t>
          </a:r>
          <a:endParaRPr kumimoji="1" lang="en-US" altLang="ja-JP" sz="9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rgbClr val="FF0000"/>
              </a:solidFill>
            </a:rPr>
            <a:t>　例）健康管理は主にＢグループである場合、そのＢの中から該当するものをチェックし、ＡとＣの内容はチェックしない</a:t>
          </a:r>
        </a:p>
      </xdr:txBody>
    </xdr:sp>
    <xdr:clientData/>
  </xdr:twoCellAnchor>
  <xdr:twoCellAnchor>
    <xdr:from>
      <xdr:col>6</xdr:col>
      <xdr:colOff>133350</xdr:colOff>
      <xdr:row>96</xdr:row>
      <xdr:rowOff>133350</xdr:rowOff>
    </xdr:from>
    <xdr:to>
      <xdr:col>10</xdr:col>
      <xdr:colOff>352425</xdr:colOff>
      <xdr:row>99</xdr:row>
      <xdr:rowOff>38100</xdr:rowOff>
    </xdr:to>
    <xdr:cxnSp macro="">
      <xdr:nvCxnSpPr>
        <xdr:cNvPr id="3" name="コネクタ: カギ線 2">
          <a:extLst>
            <a:ext uri="{FF2B5EF4-FFF2-40B4-BE49-F238E27FC236}">
              <a16:creationId xmlns:a16="http://schemas.microsoft.com/office/drawing/2014/main" id="{0D74B35D-7B48-43B4-B575-EBA95F53015F}"/>
            </a:ext>
          </a:extLst>
        </xdr:cNvPr>
        <xdr:cNvCxnSpPr/>
      </xdr:nvCxnSpPr>
      <xdr:spPr>
        <a:xfrm>
          <a:off x="3181350" y="23999190"/>
          <a:ext cx="2604135" cy="590550"/>
        </a:xfrm>
        <a:prstGeom prst="bentConnector3">
          <a:avLst>
            <a:gd name="adj1" fmla="val 898"/>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314325</xdr:colOff>
      <xdr:row>98</xdr:row>
      <xdr:rowOff>114300</xdr:rowOff>
    </xdr:from>
    <xdr:to>
      <xdr:col>10</xdr:col>
      <xdr:colOff>38100</xdr:colOff>
      <xdr:row>99</xdr:row>
      <xdr:rowOff>200025</xdr:rowOff>
    </xdr:to>
    <xdr:sp macro="" textlink="">
      <xdr:nvSpPr>
        <xdr:cNvPr id="4" name="テキスト ボックス 3">
          <a:extLst>
            <a:ext uri="{FF2B5EF4-FFF2-40B4-BE49-F238E27FC236}">
              <a16:creationId xmlns:a16="http://schemas.microsoft.com/office/drawing/2014/main" id="{BA3C2EC8-B9A5-4B88-AEFD-0EE37A239B3E}"/>
            </a:ext>
          </a:extLst>
        </xdr:cNvPr>
        <xdr:cNvSpPr txBox="1"/>
      </xdr:nvSpPr>
      <xdr:spPr>
        <a:xfrm>
          <a:off x="3362325" y="24437340"/>
          <a:ext cx="2108835"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はいの場合</a:t>
          </a:r>
        </a:p>
      </xdr:txBody>
    </xdr:sp>
    <xdr:clientData/>
  </xdr:twoCellAnchor>
  <xdr:twoCellAnchor>
    <xdr:from>
      <xdr:col>14</xdr:col>
      <xdr:colOff>178798</xdr:colOff>
      <xdr:row>93</xdr:row>
      <xdr:rowOff>215809</xdr:rowOff>
    </xdr:from>
    <xdr:to>
      <xdr:col>16</xdr:col>
      <xdr:colOff>492580</xdr:colOff>
      <xdr:row>95</xdr:row>
      <xdr:rowOff>72934</xdr:rowOff>
    </xdr:to>
    <xdr:sp macro="" textlink="">
      <xdr:nvSpPr>
        <xdr:cNvPr id="5" name="テキスト ボックス 4">
          <a:extLst>
            <a:ext uri="{FF2B5EF4-FFF2-40B4-BE49-F238E27FC236}">
              <a16:creationId xmlns:a16="http://schemas.microsoft.com/office/drawing/2014/main" id="{C343B291-FB6E-4C3B-9AEC-D7D12A404223}"/>
            </a:ext>
          </a:extLst>
        </xdr:cNvPr>
        <xdr:cNvSpPr txBox="1"/>
      </xdr:nvSpPr>
      <xdr:spPr>
        <a:xfrm>
          <a:off x="7440658" y="23395849"/>
          <a:ext cx="1654902"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いいえの場合</a:t>
          </a:r>
        </a:p>
      </xdr:txBody>
    </xdr:sp>
    <xdr:clientData/>
  </xdr:twoCellAnchor>
  <xdr:twoCellAnchor>
    <xdr:from>
      <xdr:col>14</xdr:col>
      <xdr:colOff>419100</xdr:colOff>
      <xdr:row>18</xdr:row>
      <xdr:rowOff>66674</xdr:rowOff>
    </xdr:from>
    <xdr:to>
      <xdr:col>15</xdr:col>
      <xdr:colOff>333375</xdr:colOff>
      <xdr:row>27</xdr:row>
      <xdr:rowOff>0</xdr:rowOff>
    </xdr:to>
    <xdr:sp macro="" textlink="">
      <xdr:nvSpPr>
        <xdr:cNvPr id="6" name="右中かっこ 5">
          <a:extLst>
            <a:ext uri="{FF2B5EF4-FFF2-40B4-BE49-F238E27FC236}">
              <a16:creationId xmlns:a16="http://schemas.microsoft.com/office/drawing/2014/main" id="{40B95568-096E-45D9-B762-A65C968DB097}"/>
            </a:ext>
          </a:extLst>
        </xdr:cNvPr>
        <xdr:cNvSpPr/>
      </xdr:nvSpPr>
      <xdr:spPr>
        <a:xfrm>
          <a:off x="7680960" y="4867274"/>
          <a:ext cx="584835" cy="1998346"/>
        </a:xfrm>
        <a:prstGeom prst="rightBrace">
          <a:avLst>
            <a:gd name="adj1" fmla="val 8333"/>
            <a:gd name="adj2" fmla="val 42611"/>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133349</xdr:colOff>
      <xdr:row>68</xdr:row>
      <xdr:rowOff>942976</xdr:rowOff>
    </xdr:from>
    <xdr:to>
      <xdr:col>2</xdr:col>
      <xdr:colOff>276224</xdr:colOff>
      <xdr:row>91</xdr:row>
      <xdr:rowOff>104775</xdr:rowOff>
    </xdr:to>
    <xdr:sp macro="" textlink="">
      <xdr:nvSpPr>
        <xdr:cNvPr id="7" name="左中かっこ 6">
          <a:extLst>
            <a:ext uri="{FF2B5EF4-FFF2-40B4-BE49-F238E27FC236}">
              <a16:creationId xmlns:a16="http://schemas.microsoft.com/office/drawing/2014/main" id="{0D824265-83FC-4316-9C18-9337ADA40CF8}"/>
            </a:ext>
          </a:extLst>
        </xdr:cNvPr>
        <xdr:cNvSpPr/>
      </xdr:nvSpPr>
      <xdr:spPr>
        <a:xfrm>
          <a:off x="133349" y="17371696"/>
          <a:ext cx="691515" cy="5250179"/>
        </a:xfrm>
        <a:prstGeom prst="leftBrace">
          <a:avLst>
            <a:gd name="adj1" fmla="val 8333"/>
            <a:gd name="adj2" fmla="val 48830"/>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9</xdr:col>
      <xdr:colOff>7620</xdr:colOff>
      <xdr:row>95</xdr:row>
      <xdr:rowOff>126274</xdr:rowOff>
    </xdr:from>
    <xdr:to>
      <xdr:col>19</xdr:col>
      <xdr:colOff>621574</xdr:colOff>
      <xdr:row>95</xdr:row>
      <xdr:rowOff>126274</xdr:rowOff>
    </xdr:to>
    <xdr:cxnSp macro="">
      <xdr:nvCxnSpPr>
        <xdr:cNvPr id="8" name="直線矢印コネクタ 7">
          <a:extLst>
            <a:ext uri="{FF2B5EF4-FFF2-40B4-BE49-F238E27FC236}">
              <a16:creationId xmlns:a16="http://schemas.microsoft.com/office/drawing/2014/main" id="{146590D0-010A-475E-BAB7-8D4A607EDD6B}"/>
            </a:ext>
          </a:extLst>
        </xdr:cNvPr>
        <xdr:cNvCxnSpPr/>
      </xdr:nvCxnSpPr>
      <xdr:spPr>
        <a:xfrm>
          <a:off x="5196840" y="23763514"/>
          <a:ext cx="6039394" cy="0"/>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53975</xdr:colOff>
      <xdr:row>22</xdr:row>
      <xdr:rowOff>161925</xdr:rowOff>
    </xdr:from>
    <xdr:to>
      <xdr:col>26</xdr:col>
      <xdr:colOff>206375</xdr:colOff>
      <xdr:row>40</xdr:row>
      <xdr:rowOff>190500</xdr:rowOff>
    </xdr:to>
    <xdr:sp macro="" textlink="">
      <xdr:nvSpPr>
        <xdr:cNvPr id="2" name="正方形/長方形 1">
          <a:extLst>
            <a:ext uri="{FF2B5EF4-FFF2-40B4-BE49-F238E27FC236}">
              <a16:creationId xmlns:a16="http://schemas.microsoft.com/office/drawing/2014/main" id="{E49B70C3-A775-4860-B7AF-140F2E8A005B}"/>
            </a:ext>
          </a:extLst>
        </xdr:cNvPr>
        <xdr:cNvSpPr/>
      </xdr:nvSpPr>
      <xdr:spPr>
        <a:xfrm>
          <a:off x="13179425" y="5686425"/>
          <a:ext cx="2781300" cy="5619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利用者ごとに記載してもらう票になります</a:t>
          </a:r>
          <a:br>
            <a:rPr kumimoji="1" lang="en-US" altLang="ja-JP" sz="1100"/>
          </a:br>
          <a:endParaRPr kumimoji="1" lang="en-US" altLang="ja-JP" sz="1100"/>
        </a:p>
        <a:p>
          <a:pPr algn="l"/>
          <a:r>
            <a:rPr kumimoji="1" lang="ja-JP" altLang="en-US" sz="1100"/>
            <a:t>→　メモ等を入れさせてもらいました</a:t>
          </a:r>
          <a:endParaRPr kumimoji="1" lang="en-US" altLang="ja-JP" sz="1100"/>
        </a:p>
        <a:p>
          <a:pPr algn="l"/>
          <a:r>
            <a:rPr kumimoji="1" lang="ja-JP" altLang="en-US" sz="1100"/>
            <a:t>１と３について、反映してもらってよいですか</a:t>
          </a:r>
        </a:p>
      </xdr:txBody>
    </xdr:sp>
    <xdr:clientData/>
  </xdr:twoCellAnchor>
  <xdr:twoCellAnchor editAs="oneCell">
    <xdr:from>
      <xdr:col>23</xdr:col>
      <xdr:colOff>19050</xdr:colOff>
      <xdr:row>27</xdr:row>
      <xdr:rowOff>247650</xdr:rowOff>
    </xdr:from>
    <xdr:to>
      <xdr:col>25</xdr:col>
      <xdr:colOff>276444</xdr:colOff>
      <xdr:row>40</xdr:row>
      <xdr:rowOff>92648</xdr:rowOff>
    </xdr:to>
    <xdr:pic>
      <xdr:nvPicPr>
        <xdr:cNvPr id="3" name="図 2">
          <a:extLst>
            <a:ext uri="{FF2B5EF4-FFF2-40B4-BE49-F238E27FC236}">
              <a16:creationId xmlns:a16="http://schemas.microsoft.com/office/drawing/2014/main" id="{5400E855-21A7-3FBB-4916-3DD1BD3E0C5F}"/>
            </a:ext>
          </a:extLst>
        </xdr:cNvPr>
        <xdr:cNvPicPr>
          <a:picLocks noChangeAspect="1"/>
        </xdr:cNvPicPr>
      </xdr:nvPicPr>
      <xdr:blipFill>
        <a:blip xmlns:r="http://schemas.openxmlformats.org/officeDocument/2006/relationships" r:embed="rId1"/>
        <a:stretch>
          <a:fillRect/>
        </a:stretch>
      </xdr:blipFill>
      <xdr:spPr>
        <a:xfrm>
          <a:off x="13801725" y="7105650"/>
          <a:ext cx="1568669" cy="4102673"/>
        </a:xfrm>
        <a:prstGeom prst="rect">
          <a:avLst/>
        </a:prstGeom>
      </xdr:spPr>
    </xdr:pic>
    <xdr:clientData/>
  </xdr:twoCellAnchor>
  <xdr:twoCellAnchor>
    <xdr:from>
      <xdr:col>22</xdr:col>
      <xdr:colOff>0</xdr:colOff>
      <xdr:row>42</xdr:row>
      <xdr:rowOff>0</xdr:rowOff>
    </xdr:from>
    <xdr:to>
      <xdr:col>26</xdr:col>
      <xdr:colOff>152400</xdr:colOff>
      <xdr:row>66</xdr:row>
      <xdr:rowOff>133350</xdr:rowOff>
    </xdr:to>
    <xdr:sp macro="" textlink="">
      <xdr:nvSpPr>
        <xdr:cNvPr id="4" name="正方形/長方形 3">
          <a:extLst>
            <a:ext uri="{FF2B5EF4-FFF2-40B4-BE49-F238E27FC236}">
              <a16:creationId xmlns:a16="http://schemas.microsoft.com/office/drawing/2014/main" id="{890D5AED-C26F-45F0-83B0-D653D8AE31BA}"/>
            </a:ext>
          </a:extLst>
        </xdr:cNvPr>
        <xdr:cNvSpPr/>
      </xdr:nvSpPr>
      <xdr:spPr>
        <a:xfrm>
          <a:off x="13125450" y="11572875"/>
          <a:ext cx="2781300" cy="5619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上記を完成したら、左に示しているように、</a:t>
          </a:r>
          <a:r>
            <a:rPr kumimoji="1" lang="en-US" altLang="ja-JP" sz="1100"/>
            <a:t>50</a:t>
          </a:r>
          <a:r>
            <a:rPr kumimoji="1" lang="ja-JP" altLang="en-US" sz="1100"/>
            <a:t>ケースほど同じものをコピーしていってください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336550</xdr:colOff>
      <xdr:row>10</xdr:row>
      <xdr:rowOff>31750</xdr:rowOff>
    </xdr:from>
    <xdr:to>
      <xdr:col>22</xdr:col>
      <xdr:colOff>456292</xdr:colOff>
      <xdr:row>29</xdr:row>
      <xdr:rowOff>152400</xdr:rowOff>
    </xdr:to>
    <xdr:sp macro="" textlink="">
      <xdr:nvSpPr>
        <xdr:cNvPr id="3" name="正方形/長方形 2">
          <a:extLst>
            <a:ext uri="{FF2B5EF4-FFF2-40B4-BE49-F238E27FC236}">
              <a16:creationId xmlns:a16="http://schemas.microsoft.com/office/drawing/2014/main" id="{4BA3B2E7-4D2F-448F-BA8A-57B5728A924A}"/>
            </a:ext>
          </a:extLst>
        </xdr:cNvPr>
        <xdr:cNvSpPr/>
      </xdr:nvSpPr>
      <xdr:spPr>
        <a:xfrm>
          <a:off x="7810500" y="8724900"/>
          <a:ext cx="7384142" cy="5746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lt1"/>
              </a:solidFill>
              <a:effectLst/>
              <a:latin typeface="+mn-lt"/>
              <a:ea typeface="+mn-ea"/>
              <a:cs typeface="+mn-cs"/>
            </a:rPr>
            <a:t>・「１．法人・事業所基本情報について」の（１）（２）は　シート２）・３）実施状況調査と内容が重複するため、２）３）に入力されたものがそのままシート６にデータが飛ぶようにするか、コピペが簡単にできるよう形を合わせるのが望ましいと思います。</a:t>
          </a:r>
        </a:p>
        <a:p>
          <a:pPr algn="l"/>
          <a:endParaRPr kumimoji="1" lang="en-US" altLang="ja-JP" sz="1100"/>
        </a:p>
        <a:p>
          <a:pPr algn="l"/>
          <a:r>
            <a:rPr kumimoji="1" lang="ja-JP" altLang="en-US" sz="1100"/>
            <a:t>↑　（田中さんからのコメント）</a:t>
          </a:r>
          <a:endParaRPr kumimoji="1" lang="en-US" altLang="ja-JP" sz="1100"/>
        </a:p>
        <a:p>
          <a:pPr algn="l"/>
          <a:r>
            <a:rPr kumimoji="1" lang="ja-JP" altLang="en-US" sz="1100"/>
            <a:t>シート２）と３）の選択肢と微妙に違うのでこのままにしています</a:t>
          </a:r>
          <a:endParaRPr kumimoji="1" lang="en-US" altLang="ja-JP" sz="1100"/>
        </a:p>
        <a:p>
          <a:pPr algn="l"/>
          <a:r>
            <a:rPr kumimoji="1" lang="ja-JP" altLang="en-US" sz="1100"/>
            <a:t>どちらかに合わせて、削除とするのが良いかなと思います</a:t>
          </a:r>
          <a:endParaRPr kumimoji="1" lang="en-US" altLang="ja-JP"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D58B4-7B31-415C-B143-11433385A8FF}">
  <sheetPr codeName="Sheet2">
    <tabColor rgb="FFFFFF00"/>
  </sheetPr>
  <dimension ref="A1:Q26"/>
  <sheetViews>
    <sheetView workbookViewId="0">
      <selection sqref="A1:I1"/>
    </sheetView>
  </sheetViews>
  <sheetFormatPr defaultRowHeight="18"/>
  <cols>
    <col min="1" max="1" width="3" customWidth="1"/>
    <col min="9" max="9" width="18.3984375" customWidth="1"/>
    <col min="15" max="15" width="6.19921875" customWidth="1"/>
  </cols>
  <sheetData>
    <row r="1" spans="1:17" ht="63" customHeight="1">
      <c r="A1" s="161" t="s">
        <v>362</v>
      </c>
      <c r="B1" s="161"/>
      <c r="C1" s="161"/>
      <c r="D1" s="161"/>
      <c r="E1" s="161"/>
      <c r="F1" s="161"/>
      <c r="G1" s="161"/>
      <c r="H1" s="161"/>
      <c r="I1" s="161"/>
      <c r="J1" s="9"/>
      <c r="K1" s="9"/>
      <c r="L1" s="9"/>
      <c r="M1" s="9"/>
    </row>
    <row r="2" spans="1:17" ht="67.5" customHeight="1">
      <c r="A2" s="160" t="s">
        <v>360</v>
      </c>
      <c r="B2" s="160"/>
      <c r="C2" s="160"/>
      <c r="D2" s="160"/>
      <c r="E2" s="160"/>
      <c r="F2" s="160"/>
      <c r="G2" s="160"/>
      <c r="H2" s="160"/>
      <c r="I2" s="160"/>
      <c r="J2" s="18"/>
      <c r="K2" s="18"/>
      <c r="L2" s="18"/>
      <c r="M2" s="18"/>
      <c r="N2" s="18"/>
      <c r="O2" s="18"/>
    </row>
    <row r="3" spans="1:17" ht="175.5" customHeight="1">
      <c r="A3" s="162" t="s">
        <v>363</v>
      </c>
      <c r="B3" s="163"/>
      <c r="C3" s="163"/>
      <c r="D3" s="163"/>
      <c r="E3" s="163"/>
      <c r="F3" s="163"/>
      <c r="G3" s="163"/>
      <c r="H3" s="163"/>
      <c r="I3" s="164"/>
      <c r="J3" s="18"/>
      <c r="K3" s="18"/>
      <c r="L3" s="18"/>
      <c r="M3" s="18"/>
      <c r="N3" s="18"/>
      <c r="O3" s="15"/>
      <c r="Q3" s="17"/>
    </row>
    <row r="5" spans="1:17">
      <c r="A5" s="165" t="s">
        <v>695</v>
      </c>
      <c r="B5" s="165"/>
      <c r="C5" s="165"/>
      <c r="D5" s="165"/>
      <c r="E5" s="165"/>
      <c r="F5" s="165"/>
      <c r="G5" s="165"/>
      <c r="H5" s="165"/>
      <c r="I5" s="165"/>
    </row>
    <row r="6" spans="1:17" ht="190.95" customHeight="1">
      <c r="B6" s="160" t="s">
        <v>696</v>
      </c>
      <c r="C6" s="160"/>
      <c r="D6" s="160"/>
      <c r="E6" s="160"/>
      <c r="F6" s="160"/>
      <c r="G6" s="160"/>
      <c r="H6" s="160"/>
      <c r="I6" s="160"/>
      <c r="J6" s="18"/>
      <c r="K6" s="18"/>
      <c r="L6" s="18"/>
      <c r="M6" s="18"/>
      <c r="N6" s="18"/>
    </row>
    <row r="7" spans="1:17">
      <c r="A7" t="s">
        <v>359</v>
      </c>
    </row>
    <row r="8" spans="1:17">
      <c r="B8" t="s">
        <v>686</v>
      </c>
    </row>
    <row r="10" spans="1:17">
      <c r="A10" t="s">
        <v>361</v>
      </c>
    </row>
    <row r="11" spans="1:17">
      <c r="B11" t="s">
        <v>701</v>
      </c>
    </row>
    <row r="12" spans="1:17">
      <c r="B12" t="s">
        <v>702</v>
      </c>
    </row>
    <row r="13" spans="1:17">
      <c r="B13" t="s">
        <v>636</v>
      </c>
      <c r="E13" t="s">
        <v>689</v>
      </c>
    </row>
    <row r="14" spans="1:17">
      <c r="B14" t="s">
        <v>690</v>
      </c>
      <c r="E14" t="s">
        <v>692</v>
      </c>
    </row>
    <row r="15" spans="1:17">
      <c r="B15" t="s">
        <v>691</v>
      </c>
      <c r="E15" t="s">
        <v>693</v>
      </c>
    </row>
    <row r="16" spans="1:17">
      <c r="B16" t="s">
        <v>687</v>
      </c>
      <c r="E16" t="s">
        <v>694</v>
      </c>
    </row>
    <row r="17" spans="1:12">
      <c r="B17" t="s">
        <v>688</v>
      </c>
      <c r="E17" t="s">
        <v>694</v>
      </c>
    </row>
    <row r="18" spans="1:12">
      <c r="B18" t="s">
        <v>709</v>
      </c>
      <c r="C18" s="8"/>
      <c r="D18" s="8"/>
      <c r="E18" s="151" t="s">
        <v>710</v>
      </c>
      <c r="F18" s="8"/>
      <c r="G18" s="8"/>
      <c r="H18" s="8"/>
      <c r="I18" s="8"/>
    </row>
    <row r="19" spans="1:12">
      <c r="E19" s="151" t="s">
        <v>711</v>
      </c>
    </row>
    <row r="20" spans="1:12">
      <c r="B20" t="s">
        <v>703</v>
      </c>
      <c r="E20" s="16" t="s">
        <v>704</v>
      </c>
    </row>
    <row r="21" spans="1:12">
      <c r="E21" s="16" t="s">
        <v>712</v>
      </c>
    </row>
    <row r="22" spans="1:12">
      <c r="E22" s="16" t="s">
        <v>705</v>
      </c>
    </row>
    <row r="23" spans="1:12">
      <c r="A23" t="s">
        <v>697</v>
      </c>
    </row>
    <row r="24" spans="1:12" ht="91.95" customHeight="1">
      <c r="B24" s="160" t="s">
        <v>698</v>
      </c>
      <c r="C24" s="160"/>
      <c r="D24" s="160"/>
      <c r="E24" s="160"/>
      <c r="F24" s="160"/>
      <c r="G24" s="160"/>
      <c r="H24" s="160"/>
      <c r="I24" s="160"/>
    </row>
    <row r="25" spans="1:12" ht="50.55" customHeight="1">
      <c r="B25" s="160" t="s">
        <v>699</v>
      </c>
      <c r="C25" s="160"/>
      <c r="D25" s="160"/>
      <c r="E25" s="160"/>
      <c r="F25" s="160"/>
      <c r="G25" s="160"/>
      <c r="H25" s="160"/>
      <c r="I25" s="160"/>
    </row>
    <row r="26" spans="1:12" ht="107.55" customHeight="1">
      <c r="B26" s="160" t="s">
        <v>700</v>
      </c>
      <c r="C26" s="160"/>
      <c r="D26" s="160"/>
      <c r="E26" s="160"/>
      <c r="F26" s="160"/>
      <c r="G26" s="160"/>
      <c r="H26" s="160"/>
      <c r="I26" s="160"/>
      <c r="L26" t="s">
        <v>713</v>
      </c>
    </row>
  </sheetData>
  <mergeCells count="8">
    <mergeCell ref="B24:I24"/>
    <mergeCell ref="B25:I25"/>
    <mergeCell ref="B26:I26"/>
    <mergeCell ref="A1:I1"/>
    <mergeCell ref="A2:I2"/>
    <mergeCell ref="A3:I3"/>
    <mergeCell ref="A5:I5"/>
    <mergeCell ref="B6:I6"/>
  </mergeCells>
  <phoneticPr fontId="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D6E0D-488C-412E-A8B0-52E00052A37F}">
  <sheetPr codeName="Sheet5"/>
  <dimension ref="A2:L5"/>
  <sheetViews>
    <sheetView workbookViewId="0">
      <selection activeCell="P2" sqref="P2"/>
    </sheetView>
  </sheetViews>
  <sheetFormatPr defaultRowHeight="18"/>
  <cols>
    <col min="1" max="1" width="11.19921875" customWidth="1"/>
    <col min="2" max="3" width="8.59765625" customWidth="1"/>
  </cols>
  <sheetData>
    <row r="2" spans="1:12">
      <c r="A2" t="s">
        <v>20</v>
      </c>
      <c r="B2" t="s">
        <v>18</v>
      </c>
      <c r="D2" t="s">
        <v>415</v>
      </c>
      <c r="F2" t="s">
        <v>417</v>
      </c>
      <c r="H2" t="s">
        <v>420</v>
      </c>
      <c r="J2" t="s">
        <v>422</v>
      </c>
      <c r="L2" s="12" t="s">
        <v>217</v>
      </c>
    </row>
    <row r="3" spans="1:12">
      <c r="A3" t="s">
        <v>21</v>
      </c>
      <c r="B3" t="s">
        <v>19</v>
      </c>
      <c r="D3" t="s">
        <v>416</v>
      </c>
      <c r="F3" t="s">
        <v>418</v>
      </c>
      <c r="H3" t="s">
        <v>421</v>
      </c>
      <c r="J3" t="s">
        <v>423</v>
      </c>
      <c r="L3" s="10" t="s">
        <v>216</v>
      </c>
    </row>
    <row r="4" spans="1:12">
      <c r="F4" t="s">
        <v>419</v>
      </c>
      <c r="L4" s="10" t="s">
        <v>215</v>
      </c>
    </row>
    <row r="5" spans="1:12">
      <c r="L5" s="11" t="s">
        <v>214</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A318D-7C46-4131-9FCE-C69B952608C3}">
  <sheetPr codeName="Sheet7"/>
  <dimension ref="A1:V34"/>
  <sheetViews>
    <sheetView topLeftCell="G1" workbookViewId="0">
      <selection activeCell="Q18" sqref="Q18:U18"/>
    </sheetView>
  </sheetViews>
  <sheetFormatPr defaultRowHeight="18"/>
  <sheetData>
    <row r="1" spans="1:22">
      <c r="A1" t="s">
        <v>42</v>
      </c>
      <c r="B1" t="s">
        <v>43</v>
      </c>
      <c r="C1" t="s">
        <v>44</v>
      </c>
      <c r="D1" t="s">
        <v>58</v>
      </c>
      <c r="E1" t="s">
        <v>59</v>
      </c>
      <c r="F1" t="s">
        <v>60</v>
      </c>
      <c r="G1" t="s">
        <v>48</v>
      </c>
      <c r="H1" t="s">
        <v>61</v>
      </c>
      <c r="J1" t="s">
        <v>62</v>
      </c>
      <c r="L1" t="s">
        <v>49</v>
      </c>
    </row>
    <row r="2" spans="1:22">
      <c r="H2" t="s">
        <v>63</v>
      </c>
      <c r="I2" t="s">
        <v>64</v>
      </c>
      <c r="J2" t="s">
        <v>63</v>
      </c>
      <c r="K2" t="s">
        <v>64</v>
      </c>
      <c r="L2" t="s">
        <v>65</v>
      </c>
      <c r="M2" t="s">
        <v>66</v>
      </c>
      <c r="N2" t="s">
        <v>67</v>
      </c>
      <c r="O2" t="s">
        <v>50</v>
      </c>
      <c r="P2" t="s">
        <v>68</v>
      </c>
    </row>
    <row r="3" spans="1:22">
      <c r="A3" t="s">
        <v>69</v>
      </c>
      <c r="B3" t="s">
        <v>70</v>
      </c>
      <c r="C3" t="s">
        <v>71</v>
      </c>
      <c r="E3" t="s">
        <v>72</v>
      </c>
      <c r="F3" t="s">
        <v>73</v>
      </c>
      <c r="H3" t="s">
        <v>13</v>
      </c>
      <c r="I3" t="s">
        <v>74</v>
      </c>
      <c r="P3" s="4">
        <v>1</v>
      </c>
      <c r="Q3" s="309" t="s">
        <v>142</v>
      </c>
      <c r="R3" s="310"/>
      <c r="S3" s="310"/>
      <c r="T3" s="310"/>
      <c r="U3" s="310"/>
    </row>
    <row r="4" spans="1:22">
      <c r="A4" t="s">
        <v>75</v>
      </c>
      <c r="B4" t="s">
        <v>76</v>
      </c>
      <c r="C4" t="s">
        <v>77</v>
      </c>
      <c r="E4" t="s">
        <v>78</v>
      </c>
      <c r="F4" t="s">
        <v>79</v>
      </c>
      <c r="H4" t="s">
        <v>80</v>
      </c>
      <c r="I4" t="s">
        <v>81</v>
      </c>
      <c r="P4" s="4">
        <v>2</v>
      </c>
      <c r="Q4" s="309" t="s">
        <v>143</v>
      </c>
      <c r="R4" s="310"/>
      <c r="S4" s="310"/>
      <c r="T4" s="310"/>
      <c r="U4" s="310"/>
      <c r="V4" s="7"/>
    </row>
    <row r="5" spans="1:22">
      <c r="A5" t="s">
        <v>82</v>
      </c>
      <c r="C5" t="s">
        <v>83</v>
      </c>
      <c r="E5" t="s">
        <v>84</v>
      </c>
      <c r="F5" t="s">
        <v>85</v>
      </c>
      <c r="H5" t="s">
        <v>86</v>
      </c>
      <c r="I5" t="s">
        <v>87</v>
      </c>
      <c r="P5" s="4">
        <v>3</v>
      </c>
      <c r="Q5" s="309" t="s">
        <v>144</v>
      </c>
      <c r="R5" s="310"/>
      <c r="S5" s="310"/>
      <c r="T5" s="310"/>
      <c r="U5" s="310"/>
      <c r="V5" s="7"/>
    </row>
    <row r="6" spans="1:22">
      <c r="A6" t="s">
        <v>88</v>
      </c>
      <c r="C6" t="s">
        <v>89</v>
      </c>
      <c r="E6" t="s">
        <v>90</v>
      </c>
      <c r="F6" t="s">
        <v>91</v>
      </c>
      <c r="H6" t="s">
        <v>92</v>
      </c>
      <c r="I6" t="s">
        <v>93</v>
      </c>
      <c r="P6" s="4">
        <v>4</v>
      </c>
      <c r="Q6" s="309" t="s">
        <v>145</v>
      </c>
      <c r="R6" s="310"/>
      <c r="S6" s="310"/>
      <c r="T6" s="310"/>
      <c r="U6" s="310"/>
      <c r="V6" s="7"/>
    </row>
    <row r="7" spans="1:22">
      <c r="A7" t="s">
        <v>94</v>
      </c>
      <c r="C7" t="s">
        <v>95</v>
      </c>
      <c r="E7" t="s">
        <v>96</v>
      </c>
      <c r="F7" t="s">
        <v>97</v>
      </c>
      <c r="H7" t="s">
        <v>98</v>
      </c>
      <c r="I7" t="s">
        <v>99</v>
      </c>
      <c r="P7" s="4">
        <v>5</v>
      </c>
      <c r="Q7" s="309" t="s">
        <v>146</v>
      </c>
      <c r="R7" s="310"/>
      <c r="S7" s="310"/>
      <c r="T7" s="310"/>
      <c r="U7" s="310"/>
      <c r="V7" s="7"/>
    </row>
    <row r="8" spans="1:22">
      <c r="A8" t="s">
        <v>100</v>
      </c>
      <c r="C8" t="s">
        <v>101</v>
      </c>
      <c r="E8" t="s">
        <v>102</v>
      </c>
      <c r="F8" t="s">
        <v>103</v>
      </c>
      <c r="H8" t="s">
        <v>6</v>
      </c>
      <c r="I8" t="s">
        <v>104</v>
      </c>
      <c r="P8" s="4">
        <v>6</v>
      </c>
      <c r="Q8" s="309" t="s">
        <v>147</v>
      </c>
      <c r="R8" s="310"/>
      <c r="S8" s="310"/>
      <c r="T8" s="310"/>
      <c r="U8" s="310"/>
      <c r="V8" s="7"/>
    </row>
    <row r="9" spans="1:22">
      <c r="A9" t="s">
        <v>105</v>
      </c>
      <c r="C9" t="s">
        <v>106</v>
      </c>
      <c r="E9" t="s">
        <v>107</v>
      </c>
      <c r="F9" t="s">
        <v>108</v>
      </c>
      <c r="I9" t="s">
        <v>109</v>
      </c>
      <c r="P9" s="4">
        <v>7</v>
      </c>
      <c r="Q9" s="309" t="s">
        <v>148</v>
      </c>
      <c r="R9" s="310"/>
      <c r="S9" s="310"/>
      <c r="T9" s="310"/>
      <c r="U9" s="310"/>
      <c r="V9" s="7"/>
    </row>
    <row r="10" spans="1:22">
      <c r="C10" t="s">
        <v>110</v>
      </c>
      <c r="E10" t="s">
        <v>111</v>
      </c>
      <c r="I10" t="s">
        <v>112</v>
      </c>
      <c r="P10" s="4">
        <v>8</v>
      </c>
      <c r="Q10" s="309" t="s">
        <v>149</v>
      </c>
      <c r="R10" s="310"/>
      <c r="S10" s="310"/>
      <c r="T10" s="310"/>
      <c r="U10" s="310"/>
      <c r="V10" s="7"/>
    </row>
    <row r="11" spans="1:22">
      <c r="C11" t="s">
        <v>113</v>
      </c>
      <c r="I11" t="s">
        <v>114</v>
      </c>
      <c r="P11" s="4">
        <v>9</v>
      </c>
      <c r="Q11" s="309" t="s">
        <v>150</v>
      </c>
      <c r="R11" s="310"/>
      <c r="S11" s="310"/>
      <c r="T11" s="310"/>
      <c r="U11" s="310"/>
      <c r="V11" s="7"/>
    </row>
    <row r="12" spans="1:22">
      <c r="C12" t="s">
        <v>115</v>
      </c>
      <c r="I12" t="s">
        <v>116</v>
      </c>
      <c r="P12" s="4">
        <v>10</v>
      </c>
      <c r="Q12" s="309" t="s">
        <v>151</v>
      </c>
      <c r="R12" s="310"/>
      <c r="S12" s="310"/>
      <c r="T12" s="310"/>
      <c r="U12" s="310"/>
      <c r="V12" s="7"/>
    </row>
    <row r="13" spans="1:22">
      <c r="C13" t="s">
        <v>117</v>
      </c>
      <c r="I13" t="s">
        <v>118</v>
      </c>
      <c r="P13" s="4">
        <v>11</v>
      </c>
      <c r="Q13" s="309" t="s">
        <v>152</v>
      </c>
      <c r="R13" s="310"/>
      <c r="S13" s="310"/>
      <c r="T13" s="310"/>
      <c r="U13" s="310"/>
      <c r="V13" s="7"/>
    </row>
    <row r="14" spans="1:22">
      <c r="C14" t="s">
        <v>119</v>
      </c>
      <c r="I14" t="s">
        <v>120</v>
      </c>
      <c r="P14" s="4">
        <v>12</v>
      </c>
      <c r="Q14" s="309" t="s">
        <v>153</v>
      </c>
      <c r="R14" s="310"/>
      <c r="S14" s="310"/>
      <c r="T14" s="310"/>
      <c r="U14" s="310"/>
      <c r="V14" s="7"/>
    </row>
    <row r="15" spans="1:22">
      <c r="C15" t="s">
        <v>121</v>
      </c>
      <c r="P15" s="4">
        <v>13</v>
      </c>
      <c r="Q15" s="309" t="s">
        <v>154</v>
      </c>
      <c r="R15" s="310"/>
      <c r="S15" s="310"/>
      <c r="T15" s="310"/>
      <c r="U15" s="310"/>
      <c r="V15" s="7"/>
    </row>
    <row r="16" spans="1:22">
      <c r="C16" t="s">
        <v>122</v>
      </c>
      <c r="P16" s="4">
        <v>14</v>
      </c>
      <c r="Q16" s="309" t="s">
        <v>155</v>
      </c>
      <c r="R16" s="310"/>
      <c r="S16" s="310"/>
      <c r="T16" s="310"/>
      <c r="U16" s="310"/>
      <c r="V16" s="7"/>
    </row>
    <row r="17" spans="16:22">
      <c r="P17" s="4">
        <v>15</v>
      </c>
      <c r="Q17" s="309" t="s">
        <v>156</v>
      </c>
      <c r="R17" s="310"/>
      <c r="S17" s="310"/>
      <c r="T17" s="310"/>
      <c r="U17" s="310"/>
      <c r="V17" s="7"/>
    </row>
    <row r="18" spans="16:22">
      <c r="P18" s="4">
        <v>16</v>
      </c>
      <c r="Q18" s="309" t="s">
        <v>157</v>
      </c>
      <c r="R18" s="310"/>
      <c r="S18" s="310"/>
      <c r="T18" s="310"/>
      <c r="U18" s="310"/>
      <c r="V18" s="7"/>
    </row>
    <row r="19" spans="16:22">
      <c r="P19" s="4">
        <v>17</v>
      </c>
      <c r="Q19" s="309" t="s">
        <v>158</v>
      </c>
      <c r="R19" s="310"/>
      <c r="S19" s="310"/>
      <c r="T19" s="310"/>
      <c r="U19" s="310"/>
      <c r="V19" s="7"/>
    </row>
    <row r="20" spans="16:22">
      <c r="P20" s="4">
        <v>18</v>
      </c>
      <c r="Q20" s="309" t="s">
        <v>159</v>
      </c>
      <c r="R20" s="310"/>
      <c r="S20" s="310"/>
      <c r="T20" s="310"/>
      <c r="U20" s="310"/>
      <c r="V20" s="7"/>
    </row>
    <row r="21" spans="16:22">
      <c r="P21" s="4">
        <v>19</v>
      </c>
      <c r="Q21" s="309" t="s">
        <v>160</v>
      </c>
      <c r="R21" s="310"/>
      <c r="S21" s="310"/>
      <c r="T21" s="310"/>
      <c r="U21" s="310"/>
      <c r="V21" s="7"/>
    </row>
    <row r="22" spans="16:22">
      <c r="P22" s="4">
        <v>20</v>
      </c>
      <c r="Q22" s="309" t="s">
        <v>161</v>
      </c>
      <c r="R22" s="310"/>
      <c r="S22" s="310"/>
      <c r="T22" s="310"/>
      <c r="U22" s="310"/>
      <c r="V22" s="7"/>
    </row>
    <row r="23" spans="16:22">
      <c r="P23" s="4">
        <v>21</v>
      </c>
      <c r="Q23" s="309" t="s">
        <v>163</v>
      </c>
      <c r="R23" s="310"/>
      <c r="S23" s="310"/>
      <c r="T23" s="310"/>
      <c r="U23" s="310"/>
      <c r="V23" s="7"/>
    </row>
    <row r="24" spans="16:22">
      <c r="P24" s="4">
        <v>22</v>
      </c>
      <c r="Q24" s="309" t="s">
        <v>162</v>
      </c>
      <c r="R24" s="310"/>
      <c r="S24" s="310"/>
      <c r="T24" s="310"/>
      <c r="U24" s="310"/>
      <c r="V24" s="7"/>
    </row>
    <row r="25" spans="16:22">
      <c r="P25" s="4">
        <v>23</v>
      </c>
      <c r="Q25" s="309" t="s">
        <v>164</v>
      </c>
      <c r="R25" s="310"/>
      <c r="S25" s="310"/>
      <c r="T25" s="310"/>
      <c r="U25" s="310"/>
      <c r="V25" s="7"/>
    </row>
    <row r="26" spans="16:22">
      <c r="P26" s="4">
        <v>24</v>
      </c>
      <c r="Q26" s="309" t="s">
        <v>165</v>
      </c>
      <c r="R26" s="310"/>
      <c r="S26" s="310"/>
      <c r="T26" s="310"/>
      <c r="U26" s="310"/>
      <c r="V26" s="7"/>
    </row>
    <row r="27" spans="16:22">
      <c r="P27" s="4">
        <v>25</v>
      </c>
      <c r="Q27" s="309" t="s">
        <v>166</v>
      </c>
      <c r="R27" s="310"/>
      <c r="S27" s="310"/>
      <c r="T27" s="310"/>
      <c r="U27" s="310"/>
      <c r="V27" s="7"/>
    </row>
    <row r="28" spans="16:22">
      <c r="P28" s="4">
        <v>26</v>
      </c>
      <c r="Q28" s="309" t="s">
        <v>167</v>
      </c>
      <c r="R28" s="310"/>
      <c r="S28" s="310"/>
      <c r="T28" s="310"/>
      <c r="U28" s="310"/>
      <c r="V28" s="7"/>
    </row>
    <row r="29" spans="16:22">
      <c r="P29" s="4">
        <v>27</v>
      </c>
      <c r="Q29" s="309" t="s">
        <v>168</v>
      </c>
      <c r="R29" s="310"/>
      <c r="S29" s="310"/>
      <c r="T29" s="310"/>
      <c r="U29" s="310"/>
      <c r="V29" s="7"/>
    </row>
    <row r="30" spans="16:22">
      <c r="P30" s="4">
        <v>28</v>
      </c>
      <c r="Q30" s="309" t="s">
        <v>169</v>
      </c>
      <c r="R30" s="310"/>
      <c r="S30" s="310"/>
      <c r="T30" s="310"/>
      <c r="U30" s="310"/>
      <c r="V30" s="7"/>
    </row>
    <row r="31" spans="16:22">
      <c r="P31" s="4">
        <v>29</v>
      </c>
      <c r="Q31" s="309" t="s">
        <v>170</v>
      </c>
      <c r="R31" s="310"/>
      <c r="S31" s="310"/>
      <c r="T31" s="310"/>
      <c r="U31" s="310"/>
      <c r="V31" s="7"/>
    </row>
    <row r="32" spans="16:22">
      <c r="P32" s="4">
        <v>30</v>
      </c>
      <c r="Q32" s="309" t="s">
        <v>171</v>
      </c>
      <c r="R32" s="310"/>
      <c r="S32" s="310"/>
      <c r="T32" s="310"/>
      <c r="U32" s="310"/>
      <c r="V32" s="7"/>
    </row>
    <row r="33" spans="16:22">
      <c r="P33" s="4">
        <v>31</v>
      </c>
      <c r="Q33" s="309" t="s">
        <v>172</v>
      </c>
      <c r="R33" s="310"/>
      <c r="S33" s="310"/>
      <c r="T33" s="310"/>
      <c r="U33" s="310"/>
      <c r="V33" s="7"/>
    </row>
    <row r="34" spans="16:22">
      <c r="P34" s="4"/>
      <c r="Q34" s="5"/>
    </row>
  </sheetData>
  <mergeCells count="31">
    <mergeCell ref="Q16:U16"/>
    <mergeCell ref="Q9:U9"/>
    <mergeCell ref="Q10:U10"/>
    <mergeCell ref="Q11:U11"/>
    <mergeCell ref="Q12:U12"/>
    <mergeCell ref="Q3:U3"/>
    <mergeCell ref="Q4:U4"/>
    <mergeCell ref="Q5:U5"/>
    <mergeCell ref="Q6:U6"/>
    <mergeCell ref="Q7:U7"/>
    <mergeCell ref="Q8:U8"/>
    <mergeCell ref="Q28:U28"/>
    <mergeCell ref="Q17:U17"/>
    <mergeCell ref="Q18:U18"/>
    <mergeCell ref="Q19:U19"/>
    <mergeCell ref="Q20:U20"/>
    <mergeCell ref="Q21:U21"/>
    <mergeCell ref="Q22:U22"/>
    <mergeCell ref="Q23:U23"/>
    <mergeCell ref="Q24:U24"/>
    <mergeCell ref="Q25:U25"/>
    <mergeCell ref="Q26:U26"/>
    <mergeCell ref="Q27:U27"/>
    <mergeCell ref="Q13:U13"/>
    <mergeCell ref="Q14:U14"/>
    <mergeCell ref="Q15:U15"/>
    <mergeCell ref="Q29:U29"/>
    <mergeCell ref="Q30:U30"/>
    <mergeCell ref="Q31:U31"/>
    <mergeCell ref="Q32:U32"/>
    <mergeCell ref="Q33:U3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07B26-FD80-461B-95FE-A18AAC7E977F}">
  <dimension ref="A2"/>
  <sheetViews>
    <sheetView workbookViewId="0">
      <selection activeCell="H6" sqref="H6"/>
    </sheetView>
  </sheetViews>
  <sheetFormatPr defaultRowHeight="18"/>
  <sheetData>
    <row r="2" spans="1:1">
      <c r="A2" t="s">
        <v>706</v>
      </c>
    </row>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3B45D-DCCF-4413-A815-B717A508B7D0}">
  <sheetPr>
    <tabColor theme="5"/>
  </sheetPr>
  <dimension ref="A1:P30"/>
  <sheetViews>
    <sheetView workbookViewId="0"/>
  </sheetViews>
  <sheetFormatPr defaultRowHeight="18"/>
  <sheetData>
    <row r="1" spans="1:16" ht="19.2">
      <c r="A1" s="135" t="s">
        <v>636</v>
      </c>
      <c r="B1" s="136"/>
      <c r="C1" s="136"/>
      <c r="D1" s="136"/>
      <c r="E1" s="136"/>
      <c r="F1" s="136"/>
      <c r="G1" s="136"/>
      <c r="H1" s="136"/>
      <c r="I1" s="136"/>
      <c r="J1" s="136"/>
      <c r="K1" s="136"/>
      <c r="L1" s="136"/>
      <c r="M1" s="136"/>
      <c r="N1" s="136"/>
    </row>
    <row r="2" spans="1:16" ht="7.95" customHeight="1">
      <c r="A2" s="137"/>
      <c r="B2" s="138"/>
      <c r="C2" s="138"/>
      <c r="D2" s="138"/>
      <c r="E2" s="138"/>
      <c r="F2" s="138"/>
      <c r="G2" s="138"/>
      <c r="H2" s="138"/>
      <c r="I2" s="138"/>
      <c r="J2" s="138"/>
      <c r="K2" s="138"/>
      <c r="L2" s="138"/>
      <c r="M2" s="138"/>
      <c r="N2" s="138"/>
    </row>
    <row r="3" spans="1:16">
      <c r="A3" s="23" t="s">
        <v>338</v>
      </c>
      <c r="B3" s="22"/>
      <c r="C3" s="22"/>
      <c r="D3" s="22"/>
      <c r="E3" s="22"/>
      <c r="F3" s="22"/>
      <c r="G3" s="22"/>
      <c r="H3" s="22"/>
      <c r="I3" s="22"/>
      <c r="J3" s="22"/>
      <c r="K3" s="22"/>
      <c r="L3" s="22"/>
      <c r="M3" s="22"/>
      <c r="N3" s="22"/>
    </row>
    <row r="4" spans="1:16">
      <c r="A4" s="22"/>
      <c r="B4" s="187" t="s">
        <v>337</v>
      </c>
      <c r="C4" s="187"/>
      <c r="D4" s="187"/>
      <c r="E4" s="187"/>
      <c r="F4" s="187"/>
      <c r="G4" s="187"/>
      <c r="H4" s="187"/>
      <c r="I4" s="187"/>
      <c r="J4" s="187"/>
      <c r="K4" s="187"/>
      <c r="L4" s="187"/>
      <c r="M4" s="187"/>
      <c r="N4" s="187"/>
      <c r="O4" s="187"/>
      <c r="P4" s="187"/>
    </row>
    <row r="5" spans="1:16">
      <c r="A5" s="22"/>
      <c r="B5" s="167" t="s">
        <v>336</v>
      </c>
      <c r="C5" s="168"/>
      <c r="D5" s="168"/>
      <c r="E5" s="168"/>
      <c r="F5" s="169"/>
      <c r="G5" s="166"/>
      <c r="H5" s="166"/>
      <c r="I5" s="166"/>
      <c r="J5" s="166"/>
      <c r="K5" s="166"/>
      <c r="L5" s="166"/>
      <c r="M5" s="166"/>
      <c r="N5" s="166"/>
      <c r="O5" s="166"/>
      <c r="P5" s="166"/>
    </row>
    <row r="6" spans="1:16">
      <c r="A6" s="22"/>
      <c r="B6" s="170" t="s">
        <v>335</v>
      </c>
      <c r="C6" s="171"/>
      <c r="D6" s="171"/>
      <c r="E6" s="171"/>
      <c r="F6" s="172"/>
      <c r="G6" s="166"/>
      <c r="H6" s="166"/>
      <c r="I6" s="166"/>
      <c r="J6" s="166"/>
      <c r="K6" s="166"/>
      <c r="L6" s="166"/>
      <c r="M6" s="166"/>
      <c r="N6" s="166"/>
      <c r="O6" s="166"/>
      <c r="P6" s="166"/>
    </row>
    <row r="7" spans="1:16">
      <c r="A7" s="22"/>
      <c r="B7" s="170" t="s">
        <v>334</v>
      </c>
      <c r="C7" s="171"/>
      <c r="D7" s="171"/>
      <c r="E7" s="171"/>
      <c r="F7" s="172"/>
      <c r="G7" s="166"/>
      <c r="H7" s="166"/>
      <c r="I7" s="166"/>
      <c r="J7" s="166"/>
      <c r="K7" s="166"/>
      <c r="L7" s="166"/>
      <c r="M7" s="166"/>
      <c r="N7" s="166"/>
      <c r="O7" s="166"/>
      <c r="P7" s="166"/>
    </row>
    <row r="8" spans="1:16">
      <c r="A8" s="22"/>
      <c r="B8" s="180" t="s">
        <v>333</v>
      </c>
      <c r="C8" s="181"/>
      <c r="D8" s="182"/>
      <c r="E8" s="174" t="s">
        <v>707</v>
      </c>
      <c r="F8" s="175"/>
      <c r="G8" s="175"/>
      <c r="H8" s="175"/>
      <c r="I8" s="175"/>
      <c r="J8" s="176"/>
      <c r="K8" s="174" t="s">
        <v>708</v>
      </c>
      <c r="L8" s="175"/>
      <c r="M8" s="175"/>
      <c r="N8" s="175"/>
      <c r="O8" s="175"/>
      <c r="P8" s="176"/>
    </row>
    <row r="9" spans="1:16">
      <c r="A9" s="22"/>
      <c r="B9" s="170" t="s">
        <v>332</v>
      </c>
      <c r="C9" s="171"/>
      <c r="D9" s="172"/>
      <c r="E9" s="177"/>
      <c r="F9" s="178"/>
      <c r="G9" s="178"/>
      <c r="H9" s="178"/>
      <c r="I9" s="178"/>
      <c r="J9" s="179"/>
      <c r="K9" s="177"/>
      <c r="L9" s="178"/>
      <c r="M9" s="178"/>
      <c r="N9" s="178"/>
      <c r="O9" s="178"/>
      <c r="P9" s="179"/>
    </row>
    <row r="10" spans="1:16">
      <c r="A10" s="22"/>
      <c r="B10" s="170" t="s">
        <v>331</v>
      </c>
      <c r="C10" s="171"/>
      <c r="D10" s="172"/>
      <c r="E10" s="177"/>
      <c r="F10" s="178"/>
      <c r="G10" s="178"/>
      <c r="H10" s="178"/>
      <c r="I10" s="178"/>
      <c r="J10" s="179"/>
      <c r="K10" s="177"/>
      <c r="L10" s="178"/>
      <c r="M10" s="178"/>
      <c r="N10" s="178"/>
      <c r="O10" s="178"/>
      <c r="P10" s="179"/>
    </row>
    <row r="11" spans="1:16">
      <c r="A11" s="22"/>
      <c r="B11" s="170" t="s">
        <v>330</v>
      </c>
      <c r="C11" s="171"/>
      <c r="D11" s="172"/>
      <c r="E11" s="177"/>
      <c r="F11" s="178"/>
      <c r="G11" s="178"/>
      <c r="H11" s="178"/>
      <c r="I11" s="178"/>
      <c r="J11" s="179"/>
      <c r="K11" s="177"/>
      <c r="L11" s="178"/>
      <c r="M11" s="178"/>
      <c r="N11" s="178"/>
      <c r="O11" s="178"/>
      <c r="P11" s="179"/>
    </row>
    <row r="12" spans="1:16">
      <c r="A12" s="22"/>
      <c r="B12" s="170" t="s">
        <v>307</v>
      </c>
      <c r="C12" s="171"/>
      <c r="D12" s="172"/>
      <c r="E12" s="177"/>
      <c r="F12" s="178"/>
      <c r="G12" s="178"/>
      <c r="H12" s="178"/>
      <c r="I12" s="178"/>
      <c r="J12" s="179"/>
      <c r="K12" s="177"/>
      <c r="L12" s="178"/>
      <c r="M12" s="178"/>
      <c r="N12" s="178"/>
      <c r="O12" s="178"/>
      <c r="P12" s="179"/>
    </row>
    <row r="13" spans="1:16">
      <c r="A13" s="22"/>
      <c r="B13" s="170" t="s">
        <v>329</v>
      </c>
      <c r="C13" s="171"/>
      <c r="D13" s="172"/>
      <c r="E13" s="177"/>
      <c r="F13" s="178"/>
      <c r="G13" s="178"/>
      <c r="H13" s="178"/>
      <c r="I13" s="178"/>
      <c r="J13" s="179"/>
      <c r="K13" s="177"/>
      <c r="L13" s="178"/>
      <c r="M13" s="178"/>
      <c r="N13" s="178"/>
      <c r="O13" s="178"/>
      <c r="P13" s="179"/>
    </row>
    <row r="14" spans="1:16">
      <c r="A14" s="22"/>
      <c r="B14" s="170" t="s">
        <v>328</v>
      </c>
      <c r="C14" s="171"/>
      <c r="D14" s="172"/>
      <c r="E14" s="177"/>
      <c r="F14" s="178"/>
      <c r="G14" s="178"/>
      <c r="H14" s="178"/>
      <c r="I14" s="178"/>
      <c r="J14" s="179"/>
      <c r="K14" s="177"/>
      <c r="L14" s="178"/>
      <c r="M14" s="178"/>
      <c r="N14" s="178"/>
      <c r="O14" s="178"/>
      <c r="P14" s="179"/>
    </row>
    <row r="15" spans="1:16">
      <c r="A15" s="22"/>
      <c r="B15" s="170" t="s">
        <v>327</v>
      </c>
      <c r="C15" s="171"/>
      <c r="D15" s="172"/>
      <c r="E15" s="150"/>
      <c r="F15" s="27" t="s">
        <v>414</v>
      </c>
      <c r="G15" s="150"/>
      <c r="H15" s="27" t="s">
        <v>413</v>
      </c>
      <c r="I15" s="150"/>
      <c r="J15" s="27" t="s">
        <v>319</v>
      </c>
      <c r="K15" s="150"/>
      <c r="L15" s="27" t="s">
        <v>414</v>
      </c>
      <c r="M15" s="150"/>
      <c r="N15" s="27" t="s">
        <v>413</v>
      </c>
      <c r="O15" s="150"/>
      <c r="P15" s="27" t="s">
        <v>319</v>
      </c>
    </row>
    <row r="16" spans="1:16">
      <c r="A16" s="22"/>
      <c r="B16" s="22"/>
      <c r="C16" s="22"/>
      <c r="D16" s="22" t="s">
        <v>445</v>
      </c>
      <c r="E16" s="22"/>
      <c r="F16" s="22"/>
      <c r="G16" s="22"/>
      <c r="H16" s="22"/>
      <c r="I16" s="22"/>
      <c r="J16" s="22"/>
      <c r="K16" s="22"/>
      <c r="L16" s="22"/>
      <c r="M16" s="22"/>
      <c r="N16" s="22"/>
    </row>
    <row r="17" spans="1:14">
      <c r="A17" s="22"/>
      <c r="B17" s="22"/>
      <c r="C17" s="22"/>
      <c r="D17" s="22"/>
      <c r="E17" s="22"/>
      <c r="F17" s="22"/>
      <c r="G17" s="22"/>
      <c r="H17" s="22"/>
      <c r="I17" s="22"/>
      <c r="J17" s="22"/>
      <c r="K17" s="22"/>
      <c r="L17" s="22"/>
      <c r="M17" s="22"/>
      <c r="N17" s="22"/>
    </row>
    <row r="18" spans="1:14">
      <c r="A18" s="23" t="s">
        <v>444</v>
      </c>
      <c r="B18" s="22"/>
      <c r="C18" s="22"/>
      <c r="D18" s="22"/>
      <c r="E18" s="22"/>
      <c r="F18" s="22"/>
      <c r="G18" s="22"/>
      <c r="H18" s="22"/>
      <c r="I18" s="22"/>
      <c r="J18" s="22"/>
      <c r="K18" s="22"/>
      <c r="L18" s="22"/>
      <c r="M18" s="22"/>
      <c r="N18" s="22"/>
    </row>
    <row r="19" spans="1:14">
      <c r="A19" s="22" t="s">
        <v>443</v>
      </c>
      <c r="B19" s="23" t="s">
        <v>442</v>
      </c>
      <c r="C19" s="22"/>
      <c r="D19" s="22"/>
      <c r="E19" s="22"/>
      <c r="F19" s="22"/>
      <c r="G19" s="22"/>
      <c r="H19" s="22"/>
      <c r="I19" s="22"/>
      <c r="J19" s="22"/>
      <c r="K19" s="22"/>
      <c r="L19" s="22"/>
      <c r="M19" s="22"/>
      <c r="N19" s="22"/>
    </row>
    <row r="20" spans="1:14">
      <c r="A20" s="22"/>
      <c r="B20" s="24"/>
      <c r="C20" s="183" t="s">
        <v>637</v>
      </c>
      <c r="D20" s="183"/>
      <c r="E20" s="183"/>
      <c r="F20" s="184"/>
      <c r="G20" s="185"/>
      <c r="H20" s="185"/>
      <c r="I20" s="186"/>
      <c r="J20" s="22"/>
      <c r="K20" s="22" t="str">
        <f>IF(EXACT(G20, "①令和６年度に請求実績がある"), "→２）、４）、５）のシートを回答してください", "")</f>
        <v/>
      </c>
      <c r="L20" s="22"/>
      <c r="M20" s="22"/>
      <c r="N20" s="22"/>
    </row>
    <row r="21" spans="1:14">
      <c r="A21" s="22"/>
      <c r="B21" s="24"/>
      <c r="C21" s="183" t="s">
        <v>638</v>
      </c>
      <c r="D21" s="183"/>
      <c r="E21" s="183"/>
      <c r="F21" s="184"/>
      <c r="G21" s="185"/>
      <c r="H21" s="185"/>
      <c r="I21" s="186"/>
      <c r="J21" s="22"/>
      <c r="K21" s="22" t="str">
        <f>IF(EXACT(G21, "①令和６年度に請求実績がある"), "→３）、４）、５）のシートを回答してください", "")</f>
        <v/>
      </c>
      <c r="L21" s="22"/>
      <c r="M21" s="22"/>
      <c r="N21" s="22"/>
    </row>
    <row r="22" spans="1:14">
      <c r="A22" s="22"/>
      <c r="B22" s="22"/>
      <c r="C22" s="22"/>
      <c r="D22" s="22"/>
      <c r="E22" s="22"/>
      <c r="F22" s="22"/>
      <c r="G22" s="22"/>
      <c r="H22" s="22"/>
      <c r="I22" s="22"/>
      <c r="J22" s="22"/>
      <c r="K22" s="22" t="str">
        <f>IF(OR(EXACT(G20, "①令和６年度に請求実績がある"), EXACT(G21, "①令和６年度に請求実績がある")), "　以下設問も回答し、", "")</f>
        <v/>
      </c>
      <c r="L22" s="22"/>
      <c r="M22" s="22"/>
      <c r="N22" s="22"/>
    </row>
    <row r="23" spans="1:14">
      <c r="A23" s="22"/>
      <c r="B23" s="22"/>
      <c r="C23" s="22"/>
      <c r="D23" s="22"/>
      <c r="E23" s="22"/>
      <c r="F23" s="22"/>
      <c r="G23" s="22"/>
      <c r="H23" s="22"/>
      <c r="I23" s="22"/>
      <c r="J23" s="22"/>
      <c r="K23" s="22" t="str">
        <f>IF(OR(EXACT(G20, "①令和６年度に請求実績がある"), EXACT(G21, "①令和６年度に請求実績がある")), "　回答結果により６）訪問支援調査票シート、７）訪問事例調査ファイル（別ファイル）もご回答ください", "")</f>
        <v/>
      </c>
      <c r="L23" s="22"/>
      <c r="M23" s="22"/>
      <c r="N23" s="22"/>
    </row>
    <row r="24" spans="1:14">
      <c r="A24" s="22"/>
      <c r="B24" s="23" t="s">
        <v>440</v>
      </c>
      <c r="C24" s="22"/>
      <c r="D24" s="22"/>
      <c r="E24" s="22"/>
      <c r="F24" s="22"/>
      <c r="G24" s="22"/>
      <c r="H24" s="22"/>
      <c r="I24" s="22"/>
      <c r="J24" s="22"/>
      <c r="K24" s="22"/>
      <c r="L24" s="22"/>
      <c r="M24" s="22"/>
      <c r="N24" s="22"/>
    </row>
    <row r="25" spans="1:14">
      <c r="A25" s="22"/>
      <c r="B25" s="22" t="s">
        <v>639</v>
      </c>
      <c r="C25" s="22"/>
      <c r="D25" s="22"/>
      <c r="E25" s="22"/>
      <c r="F25" s="22"/>
      <c r="G25" s="22"/>
      <c r="H25" s="22"/>
      <c r="I25" s="22"/>
      <c r="J25" s="22"/>
      <c r="K25" s="173"/>
      <c r="L25" s="173"/>
      <c r="M25" s="173"/>
      <c r="N25" s="173"/>
    </row>
    <row r="26" spans="1:14">
      <c r="A26" s="22"/>
      <c r="B26" s="22" t="s">
        <v>640</v>
      </c>
      <c r="C26" s="22"/>
      <c r="D26" s="22"/>
      <c r="E26" s="22"/>
      <c r="F26" s="22"/>
      <c r="G26" s="22"/>
      <c r="H26" s="22"/>
      <c r="I26" s="22"/>
      <c r="J26" s="22"/>
      <c r="K26" s="22"/>
      <c r="L26" s="22"/>
      <c r="M26" s="22"/>
      <c r="N26" s="22"/>
    </row>
    <row r="27" spans="1:14">
      <c r="A27" s="22"/>
      <c r="B27" s="22"/>
      <c r="C27" s="22"/>
      <c r="D27" s="22"/>
      <c r="E27" s="22"/>
      <c r="F27" s="22"/>
      <c r="G27" s="22"/>
      <c r="H27" s="22"/>
      <c r="I27" s="22"/>
      <c r="J27" s="22"/>
      <c r="K27" s="173"/>
      <c r="L27" s="173"/>
      <c r="M27" s="173"/>
      <c r="N27" s="173"/>
    </row>
    <row r="28" spans="1:14">
      <c r="A28" s="22"/>
      <c r="B28" s="22"/>
      <c r="C28" s="22"/>
      <c r="D28" s="22"/>
      <c r="E28" s="22"/>
      <c r="F28" s="22"/>
      <c r="G28" s="22"/>
      <c r="H28" s="22"/>
      <c r="I28" s="22"/>
      <c r="J28" s="22"/>
      <c r="K28" s="22"/>
      <c r="L28" s="22"/>
      <c r="M28" s="22"/>
      <c r="N28" s="22"/>
    </row>
    <row r="29" spans="1:14">
      <c r="B29" s="22" t="str">
        <f>IF(AND(EXACT(G20, "②令和６年度の請求実績はない"), EXACT(G21, "②令和６年度の請求実績はない")), "機能訓練、生活訓練のいずれの項目も②と回答した場合は、調査は終了です。以下のサイトにアップしてください", "")</f>
        <v/>
      </c>
    </row>
    <row r="30" spans="1:14">
      <c r="B30" t="str">
        <f>IF(AND(EXACT(G20, "②令和６年度の請求実績はない"), EXACT(G21, "②令和６年度の請求実績はない")), "https//XXXXXXXXXXXXXXXXXXXXX", "")</f>
        <v/>
      </c>
    </row>
  </sheetData>
  <mergeCells count="35">
    <mergeCell ref="B4:P4"/>
    <mergeCell ref="E12:J12"/>
    <mergeCell ref="E13:J13"/>
    <mergeCell ref="E14:J14"/>
    <mergeCell ref="K9:P9"/>
    <mergeCell ref="K10:P10"/>
    <mergeCell ref="K11:P11"/>
    <mergeCell ref="K12:P12"/>
    <mergeCell ref="K13:P13"/>
    <mergeCell ref="K14:P14"/>
    <mergeCell ref="B11:D11"/>
    <mergeCell ref="B12:D12"/>
    <mergeCell ref="B13:D13"/>
    <mergeCell ref="B14:D14"/>
    <mergeCell ref="G5:P5"/>
    <mergeCell ref="G6:P6"/>
    <mergeCell ref="K27:N27"/>
    <mergeCell ref="C21:F21"/>
    <mergeCell ref="G21:I21"/>
    <mergeCell ref="C20:F20"/>
    <mergeCell ref="G20:I20"/>
    <mergeCell ref="G7:P7"/>
    <mergeCell ref="B5:F5"/>
    <mergeCell ref="B6:F6"/>
    <mergeCell ref="K25:N25"/>
    <mergeCell ref="B15:D15"/>
    <mergeCell ref="E8:J8"/>
    <mergeCell ref="K8:P8"/>
    <mergeCell ref="E9:J9"/>
    <mergeCell ref="E10:J10"/>
    <mergeCell ref="E11:J11"/>
    <mergeCell ref="B8:D8"/>
    <mergeCell ref="B9:D9"/>
    <mergeCell ref="B10:D10"/>
    <mergeCell ref="B7:F7"/>
  </mergeCells>
  <phoneticPr fontId="1"/>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721FE588-7991-47B8-9BA4-1B9C465E777D}">
          <x14:formula1>
            <xm:f>選択肢!$C$14:$C$15</xm:f>
          </x14:formula1>
          <xm:sqref>G20:I21</xm:sqref>
        </x14:dataValidation>
        <x14:dataValidation type="list" allowBlank="1" showInputMessage="1" showErrorMessage="1" xr:uid="{0EDE20D6-E392-44F1-B7C3-90294CDA021B}">
          <x14:formula1>
            <xm:f>選択肢!$C$18:$C$21</xm:f>
          </x14:formula1>
          <xm:sqref>K25:N25</xm:sqref>
        </x14:dataValidation>
        <x14:dataValidation type="list" allowBlank="1" showInputMessage="1" showErrorMessage="1" xr:uid="{94BB47C3-89DE-46FB-86F1-290732887B1C}">
          <x14:formula1>
            <xm:f>選択肢!$E$14:$E$16</xm:f>
          </x14:formula1>
          <xm:sqref>K27:N27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4F61-3A43-448A-8579-318F1C6556E1}">
  <sheetPr codeName="Sheet1">
    <tabColor theme="5" tint="0.79998168889431442"/>
  </sheetPr>
  <dimension ref="A1:AC107"/>
  <sheetViews>
    <sheetView showGridLines="0" view="pageBreakPreview" topLeftCell="A42" zoomScale="70" zoomScaleNormal="100" zoomScaleSheetLayoutView="70" workbookViewId="0">
      <selection activeCell="A3" sqref="A3:XFD3"/>
    </sheetView>
  </sheetViews>
  <sheetFormatPr defaultRowHeight="18"/>
  <cols>
    <col min="1" max="1" width="2.59765625" customWidth="1"/>
    <col min="2" max="2" width="4.59765625" customWidth="1"/>
    <col min="3" max="3" width="12.59765625" customWidth="1"/>
    <col min="4" max="4" width="2.59765625" customWidth="1"/>
    <col min="5" max="5" width="5.3984375" customWidth="1"/>
    <col min="6" max="6" width="12.19921875" customWidth="1"/>
    <col min="7" max="7" width="14.09765625" customWidth="1"/>
    <col min="8" max="8" width="3.796875" customWidth="1"/>
    <col min="9" max="9" width="10.19921875" customWidth="1"/>
    <col min="10" max="10" width="3.19921875" bestFit="1" customWidth="1"/>
    <col min="12" max="12" width="3.19921875" bestFit="1" customWidth="1"/>
    <col min="14" max="14" width="3.19921875" bestFit="1" customWidth="1"/>
    <col min="20" max="20" width="8.796875" customWidth="1"/>
    <col min="29" max="30" width="1.59765625" customWidth="1"/>
  </cols>
  <sheetData>
    <row r="1" spans="1:28" ht="19.2">
      <c r="A1" s="135" t="s">
        <v>677</v>
      </c>
      <c r="B1" s="136"/>
      <c r="C1" s="136"/>
      <c r="D1" s="136"/>
      <c r="E1" s="136"/>
      <c r="F1" s="136"/>
      <c r="G1" s="136"/>
      <c r="H1" s="136"/>
      <c r="I1" s="136"/>
      <c r="J1" s="136"/>
      <c r="K1" s="136"/>
      <c r="L1" s="136"/>
      <c r="M1" s="136"/>
      <c r="N1" s="136"/>
    </row>
    <row r="2" spans="1:28">
      <c r="A2" s="22" t="s">
        <v>339</v>
      </c>
      <c r="B2" s="22"/>
      <c r="C2" s="22"/>
      <c r="D2" s="22"/>
      <c r="E2" s="22"/>
      <c r="F2" s="22"/>
      <c r="G2" s="22"/>
      <c r="H2" s="22"/>
      <c r="I2" s="22"/>
      <c r="J2" s="22"/>
      <c r="K2" s="22"/>
      <c r="L2" s="22"/>
      <c r="M2" s="22"/>
      <c r="N2" s="22"/>
      <c r="O2" s="22"/>
      <c r="P2" s="22"/>
      <c r="Q2" s="22"/>
      <c r="R2" s="22"/>
      <c r="S2" s="22"/>
      <c r="T2" s="22"/>
      <c r="U2" s="22"/>
      <c r="V2" s="22"/>
      <c r="W2" s="22"/>
      <c r="X2" s="22"/>
      <c r="Y2" s="22"/>
      <c r="Z2" s="22"/>
      <c r="AA2" s="22"/>
      <c r="AB2" s="22"/>
    </row>
    <row r="3" spans="1:28">
      <c r="A3" s="23" t="s">
        <v>725</v>
      </c>
      <c r="B3" s="22"/>
      <c r="C3" s="22"/>
      <c r="D3" s="22"/>
      <c r="E3" s="22"/>
      <c r="F3" s="22"/>
      <c r="G3" s="22"/>
      <c r="H3" s="22"/>
      <c r="I3" s="22"/>
      <c r="J3" s="22"/>
      <c r="K3" s="22"/>
      <c r="L3" s="22"/>
      <c r="M3" s="22"/>
      <c r="N3" s="22"/>
      <c r="O3" s="22"/>
      <c r="P3" s="22"/>
      <c r="Q3" s="22"/>
      <c r="R3" s="22"/>
      <c r="S3" s="22"/>
      <c r="T3" s="22"/>
      <c r="U3" s="22"/>
      <c r="V3" s="22"/>
      <c r="W3" s="22"/>
      <c r="X3" s="22"/>
      <c r="Y3" s="22"/>
      <c r="Z3" s="22"/>
      <c r="AA3" s="22"/>
      <c r="AB3" s="22"/>
    </row>
    <row r="4" spans="1:28">
      <c r="A4" s="22"/>
      <c r="B4" s="23" t="s">
        <v>324</v>
      </c>
      <c r="C4" s="22"/>
      <c r="D4" s="22"/>
      <c r="E4" s="22"/>
      <c r="F4" s="22"/>
      <c r="G4" s="35"/>
      <c r="H4" s="36"/>
      <c r="I4" s="36"/>
      <c r="J4" s="36"/>
      <c r="K4" s="36"/>
      <c r="L4" s="36"/>
      <c r="M4" s="22"/>
      <c r="N4" s="22"/>
      <c r="O4" s="22"/>
      <c r="P4" s="22"/>
      <c r="Q4" s="22"/>
      <c r="R4" s="22"/>
      <c r="S4" s="22"/>
      <c r="T4" s="22"/>
      <c r="U4" s="22"/>
      <c r="V4" s="22"/>
      <c r="W4" s="22"/>
      <c r="X4" s="22"/>
      <c r="Y4" s="22"/>
      <c r="Z4" s="22"/>
      <c r="AA4" s="22"/>
      <c r="AB4" s="22"/>
    </row>
    <row r="5" spans="1:28" s="15" customFormat="1" ht="36" customHeight="1">
      <c r="A5" s="37"/>
      <c r="B5" s="37"/>
      <c r="C5" s="37"/>
      <c r="D5" s="37"/>
      <c r="E5" s="37"/>
      <c r="F5" s="37"/>
      <c r="G5" s="209" t="s">
        <v>323</v>
      </c>
      <c r="H5" s="210"/>
      <c r="I5" s="209" t="s">
        <v>322</v>
      </c>
      <c r="J5" s="210"/>
      <c r="K5" s="209" t="s">
        <v>321</v>
      </c>
      <c r="L5" s="210"/>
      <c r="M5" s="209" t="s">
        <v>320</v>
      </c>
      <c r="N5" s="210"/>
      <c r="O5" s="37"/>
      <c r="P5" s="37"/>
      <c r="Q5" s="37"/>
      <c r="R5" s="37"/>
      <c r="S5" s="37"/>
      <c r="T5" s="37"/>
      <c r="U5" s="37"/>
      <c r="V5" s="37"/>
      <c r="W5" s="37"/>
      <c r="X5" s="37"/>
      <c r="Y5" s="37"/>
      <c r="Z5" s="37"/>
      <c r="AA5" s="37"/>
      <c r="AB5" s="37"/>
    </row>
    <row r="6" spans="1:28">
      <c r="A6" s="22"/>
      <c r="B6" s="22"/>
      <c r="C6" s="22"/>
      <c r="D6" s="22"/>
      <c r="E6" s="22"/>
      <c r="F6" s="22"/>
      <c r="G6" s="39"/>
      <c r="H6" s="27" t="s">
        <v>411</v>
      </c>
      <c r="I6" s="39"/>
      <c r="J6" s="27" t="s">
        <v>411</v>
      </c>
      <c r="K6" s="39"/>
      <c r="L6" s="27" t="s">
        <v>412</v>
      </c>
      <c r="M6" s="39"/>
      <c r="N6" s="27" t="s">
        <v>412</v>
      </c>
      <c r="O6" s="22"/>
      <c r="P6" s="22"/>
      <c r="Q6" s="22"/>
      <c r="R6" s="22"/>
      <c r="S6" s="22"/>
      <c r="T6" s="22"/>
      <c r="U6" s="22"/>
      <c r="V6" s="22"/>
      <c r="W6" s="22"/>
      <c r="X6" s="22"/>
      <c r="Y6" s="22"/>
      <c r="Z6" s="22"/>
      <c r="AA6" s="22"/>
      <c r="AB6" s="22"/>
    </row>
    <row r="7" spans="1:28">
      <c r="A7" s="22"/>
      <c r="B7" s="23" t="s">
        <v>318</v>
      </c>
      <c r="C7" s="22"/>
      <c r="D7" s="22"/>
      <c r="E7" s="22"/>
      <c r="F7" s="22"/>
      <c r="G7" s="22"/>
      <c r="H7" s="22"/>
      <c r="I7" s="22"/>
      <c r="J7" s="22"/>
      <c r="K7" s="22"/>
      <c r="L7" s="22"/>
      <c r="M7" s="22"/>
      <c r="N7" s="22"/>
      <c r="O7" s="22"/>
      <c r="P7" s="22"/>
      <c r="Q7" s="22"/>
      <c r="R7" s="22"/>
      <c r="S7" s="22"/>
      <c r="T7" s="22"/>
      <c r="U7" s="22"/>
      <c r="V7" s="22"/>
      <c r="W7" s="22"/>
      <c r="X7" s="22"/>
      <c r="Y7" s="22"/>
      <c r="Z7" s="22"/>
      <c r="AA7" s="22"/>
      <c r="AB7" s="22"/>
    </row>
    <row r="8" spans="1:28">
      <c r="A8" s="22"/>
      <c r="B8" s="22"/>
      <c r="C8" s="22"/>
      <c r="D8" s="174" t="s">
        <v>317</v>
      </c>
      <c r="E8" s="175"/>
      <c r="F8" s="176"/>
      <c r="G8" s="174" t="s">
        <v>659</v>
      </c>
      <c r="H8" s="175"/>
      <c r="I8" s="175"/>
      <c r="J8" s="175"/>
      <c r="K8" s="175"/>
      <c r="L8" s="176"/>
      <c r="M8" s="174" t="s">
        <v>316</v>
      </c>
      <c r="N8" s="176"/>
      <c r="O8" s="22"/>
      <c r="P8" s="22"/>
      <c r="Q8" s="22"/>
      <c r="R8" s="22"/>
      <c r="S8" s="22"/>
      <c r="T8" s="22"/>
      <c r="U8" s="22"/>
      <c r="V8" s="22"/>
      <c r="W8" s="22"/>
      <c r="X8" s="22"/>
      <c r="Y8" s="22"/>
      <c r="Z8" s="22"/>
      <c r="AA8" s="22"/>
      <c r="AB8" s="22"/>
    </row>
    <row r="9" spans="1:28">
      <c r="A9" s="22"/>
      <c r="B9" s="22"/>
      <c r="C9" s="22"/>
      <c r="D9" s="28" t="s">
        <v>315</v>
      </c>
      <c r="E9" s="30"/>
      <c r="F9" s="30"/>
      <c r="G9" s="199"/>
      <c r="H9" s="200"/>
      <c r="I9" s="200"/>
      <c r="J9" s="200"/>
      <c r="K9" s="200"/>
      <c r="L9" s="201"/>
      <c r="M9" s="41"/>
      <c r="N9" s="27" t="s">
        <v>288</v>
      </c>
      <c r="O9" s="22"/>
      <c r="P9" s="22"/>
      <c r="Q9" s="22"/>
      <c r="R9" s="22"/>
      <c r="S9" s="22"/>
      <c r="T9" s="22"/>
      <c r="U9" s="22"/>
      <c r="V9" s="22"/>
      <c r="W9" s="22"/>
      <c r="X9" s="22"/>
      <c r="Y9" s="22"/>
      <c r="Z9" s="22"/>
      <c r="AA9" s="22"/>
      <c r="AB9" s="22"/>
    </row>
    <row r="10" spans="1:28">
      <c r="A10" s="22"/>
      <c r="B10" s="22"/>
      <c r="C10" s="22"/>
      <c r="D10" s="29" t="s">
        <v>314</v>
      </c>
      <c r="E10" s="31"/>
      <c r="F10" s="31"/>
      <c r="G10" s="199"/>
      <c r="H10" s="200"/>
      <c r="I10" s="200"/>
      <c r="J10" s="200"/>
      <c r="K10" s="200"/>
      <c r="L10" s="201"/>
      <c r="M10" s="42"/>
      <c r="N10" s="27" t="s">
        <v>288</v>
      </c>
      <c r="O10" s="22"/>
      <c r="P10" s="22"/>
      <c r="Q10" s="22"/>
      <c r="R10" s="22"/>
      <c r="S10" s="22"/>
      <c r="T10" s="22"/>
      <c r="U10" s="22"/>
      <c r="V10" s="22"/>
      <c r="W10" s="22"/>
      <c r="X10" s="22"/>
      <c r="Y10" s="22"/>
      <c r="Z10" s="22"/>
      <c r="AA10" s="22"/>
      <c r="AB10" s="22"/>
    </row>
    <row r="11" spans="1:28">
      <c r="A11" s="22"/>
      <c r="B11" s="22"/>
      <c r="C11" s="22"/>
      <c r="D11" s="29" t="s">
        <v>313</v>
      </c>
      <c r="E11" s="31"/>
      <c r="F11" s="31"/>
      <c r="G11" s="199"/>
      <c r="H11" s="200"/>
      <c r="I11" s="200"/>
      <c r="J11" s="200"/>
      <c r="K11" s="200"/>
      <c r="L11" s="201"/>
      <c r="M11" s="42"/>
      <c r="N11" s="27" t="s">
        <v>288</v>
      </c>
      <c r="O11" s="22"/>
      <c r="P11" s="22"/>
      <c r="Q11" s="22"/>
      <c r="R11" s="22"/>
      <c r="S11" s="22"/>
      <c r="T11" s="22"/>
      <c r="U11" s="22"/>
      <c r="V11" s="22"/>
      <c r="W11" s="22"/>
      <c r="X11" s="22"/>
      <c r="Y11" s="22"/>
      <c r="Z11" s="22"/>
      <c r="AA11" s="22"/>
      <c r="AB11" s="22"/>
    </row>
    <row r="12" spans="1:28">
      <c r="A12" s="22"/>
      <c r="B12" s="22"/>
      <c r="C12" s="22"/>
      <c r="D12" s="29" t="s">
        <v>312</v>
      </c>
      <c r="E12" s="31"/>
      <c r="F12" s="31"/>
      <c r="G12" s="202"/>
      <c r="H12" s="203"/>
      <c r="I12" s="203"/>
      <c r="J12" s="203"/>
      <c r="K12" s="203"/>
      <c r="L12" s="204"/>
      <c r="M12" s="42"/>
      <c r="N12" s="27" t="s">
        <v>288</v>
      </c>
      <c r="O12" s="22"/>
      <c r="P12" s="22"/>
      <c r="Q12" s="22"/>
      <c r="R12" s="22"/>
      <c r="S12" s="22"/>
      <c r="T12" s="22"/>
      <c r="U12" s="22"/>
      <c r="V12" s="22"/>
      <c r="W12" s="22"/>
      <c r="X12" s="22"/>
      <c r="Y12" s="22"/>
      <c r="Z12" s="22"/>
      <c r="AA12" s="22"/>
      <c r="AB12" s="22"/>
    </row>
    <row r="13" spans="1:28">
      <c r="A13" s="22"/>
      <c r="B13" s="22"/>
      <c r="C13" s="22"/>
      <c r="D13" s="29" t="s">
        <v>311</v>
      </c>
      <c r="E13" s="31"/>
      <c r="F13" s="31"/>
      <c r="G13" s="199"/>
      <c r="H13" s="200"/>
      <c r="I13" s="200"/>
      <c r="J13" s="200"/>
      <c r="K13" s="200"/>
      <c r="L13" s="201"/>
      <c r="M13" s="42"/>
      <c r="N13" s="27" t="s">
        <v>288</v>
      </c>
      <c r="O13" s="22"/>
      <c r="P13" s="22"/>
      <c r="Q13" s="22"/>
      <c r="R13" s="22"/>
      <c r="S13" s="22"/>
      <c r="T13" s="22"/>
      <c r="U13" s="22"/>
      <c r="V13" s="22"/>
      <c r="W13" s="22"/>
      <c r="X13" s="22"/>
      <c r="Y13" s="22"/>
      <c r="Z13" s="22"/>
      <c r="AA13" s="22"/>
      <c r="AB13" s="22"/>
    </row>
    <row r="14" spans="1:28">
      <c r="A14" s="22"/>
      <c r="B14" s="22"/>
      <c r="C14" s="22"/>
      <c r="D14" s="29" t="s">
        <v>310</v>
      </c>
      <c r="E14" s="31"/>
      <c r="F14" s="31"/>
      <c r="G14" s="199"/>
      <c r="H14" s="200"/>
      <c r="I14" s="200"/>
      <c r="J14" s="200"/>
      <c r="K14" s="200"/>
      <c r="L14" s="201"/>
      <c r="M14" s="42"/>
      <c r="N14" s="27" t="s">
        <v>288</v>
      </c>
      <c r="O14" s="22"/>
      <c r="P14" s="22"/>
      <c r="Q14" s="22"/>
      <c r="R14" s="22"/>
      <c r="S14" s="22"/>
      <c r="T14" s="22"/>
      <c r="U14" s="22"/>
      <c r="V14" s="22"/>
      <c r="W14" s="22"/>
      <c r="X14" s="22"/>
      <c r="Y14" s="22"/>
      <c r="Z14" s="22"/>
      <c r="AA14" s="22"/>
      <c r="AB14" s="22"/>
    </row>
    <row r="15" spans="1:28">
      <c r="A15" s="22"/>
      <c r="B15" s="22"/>
      <c r="C15" s="22"/>
      <c r="D15" s="34" t="s">
        <v>309</v>
      </c>
      <c r="E15" s="43"/>
      <c r="F15" s="43"/>
      <c r="G15" s="202"/>
      <c r="H15" s="203"/>
      <c r="I15" s="203"/>
      <c r="J15" s="203"/>
      <c r="K15" s="203"/>
      <c r="L15" s="204"/>
      <c r="M15" s="44"/>
      <c r="N15" s="27" t="s">
        <v>288</v>
      </c>
      <c r="O15" s="22"/>
      <c r="P15" s="22"/>
      <c r="Q15" s="22"/>
      <c r="R15" s="22"/>
      <c r="S15" s="22"/>
      <c r="T15" s="22"/>
      <c r="U15" s="22"/>
      <c r="V15" s="22"/>
      <c r="W15" s="22"/>
      <c r="X15" s="22"/>
      <c r="Y15" s="22"/>
      <c r="Z15" s="22"/>
      <c r="AA15" s="22"/>
      <c r="AB15" s="22"/>
    </row>
    <row r="16" spans="1:28">
      <c r="A16" s="22"/>
      <c r="B16" s="23" t="s">
        <v>308</v>
      </c>
      <c r="C16" s="22"/>
      <c r="D16" s="22"/>
      <c r="E16" s="22"/>
      <c r="F16" s="22"/>
      <c r="G16" s="22"/>
      <c r="H16" s="22"/>
      <c r="I16" s="22"/>
      <c r="J16" s="22"/>
      <c r="K16" s="22"/>
      <c r="L16" s="22"/>
      <c r="M16" s="22"/>
      <c r="N16" s="22"/>
      <c r="O16" s="22"/>
      <c r="P16" s="22"/>
      <c r="Q16" s="23"/>
      <c r="R16" s="22"/>
      <c r="S16" s="22"/>
      <c r="T16" s="22"/>
      <c r="U16" s="22"/>
      <c r="V16" s="22"/>
      <c r="W16" s="22"/>
      <c r="X16" s="22"/>
      <c r="Y16" s="22"/>
      <c r="Z16" s="22"/>
      <c r="AA16" s="22"/>
      <c r="AB16" s="22"/>
    </row>
    <row r="17" spans="1:28" s="15" customFormat="1" ht="52.8" customHeight="1">
      <c r="A17" s="37"/>
      <c r="B17" s="37"/>
      <c r="C17" s="45"/>
      <c r="D17" s="46"/>
      <c r="E17" s="47" t="s">
        <v>307</v>
      </c>
      <c r="F17" s="47" t="s">
        <v>660</v>
      </c>
      <c r="G17" s="205" t="s">
        <v>306</v>
      </c>
      <c r="H17" s="206"/>
      <c r="I17" s="205" t="s">
        <v>305</v>
      </c>
      <c r="J17" s="206"/>
      <c r="K17" s="205" t="s">
        <v>304</v>
      </c>
      <c r="L17" s="206"/>
      <c r="M17" s="205" t="s">
        <v>303</v>
      </c>
      <c r="N17" s="206"/>
      <c r="O17" s="37"/>
      <c r="P17" s="37"/>
      <c r="Q17" s="37"/>
      <c r="R17" s="37"/>
      <c r="S17" s="37"/>
      <c r="T17" s="37"/>
      <c r="U17" s="37"/>
      <c r="V17" s="37"/>
      <c r="W17" s="37"/>
      <c r="X17" s="37"/>
      <c r="Y17" s="37"/>
      <c r="Z17" s="37"/>
      <c r="AA17" s="37"/>
      <c r="AB17" s="37"/>
    </row>
    <row r="18" spans="1:28">
      <c r="A18" s="22"/>
      <c r="B18" s="22"/>
      <c r="C18" s="24" t="s">
        <v>302</v>
      </c>
      <c r="D18" s="48"/>
      <c r="E18" s="49"/>
      <c r="F18" s="50"/>
      <c r="G18" s="192"/>
      <c r="H18" s="193"/>
      <c r="I18" s="192"/>
      <c r="J18" s="193"/>
      <c r="K18" s="192"/>
      <c r="L18" s="193"/>
      <c r="M18" s="192"/>
      <c r="N18" s="193"/>
      <c r="O18" s="22"/>
      <c r="P18" s="22"/>
      <c r="Q18" s="22"/>
      <c r="R18" s="22"/>
      <c r="S18" s="22"/>
      <c r="T18" s="22"/>
      <c r="U18" s="22"/>
      <c r="V18" s="22"/>
      <c r="W18" s="22"/>
      <c r="X18" s="22"/>
      <c r="Y18" s="22"/>
      <c r="Z18" s="22"/>
      <c r="AA18" s="22"/>
      <c r="AB18" s="22"/>
    </row>
    <row r="19" spans="1:28">
      <c r="A19" s="22"/>
      <c r="B19" s="22"/>
      <c r="C19" s="28" t="s">
        <v>254</v>
      </c>
      <c r="D19" s="30"/>
      <c r="E19" s="30"/>
      <c r="F19" s="51"/>
      <c r="G19" s="41"/>
      <c r="H19" s="27" t="s">
        <v>288</v>
      </c>
      <c r="I19" s="52"/>
      <c r="J19" s="27" t="s">
        <v>288</v>
      </c>
      <c r="K19" s="41"/>
      <c r="L19" s="27" t="s">
        <v>288</v>
      </c>
      <c r="M19" s="41"/>
      <c r="N19" s="27" t="s">
        <v>288</v>
      </c>
      <c r="O19" s="22"/>
      <c r="P19" s="22"/>
      <c r="Q19" s="22"/>
      <c r="R19" s="22"/>
      <c r="S19" s="22"/>
      <c r="T19" s="22"/>
      <c r="U19" s="22"/>
      <c r="V19" s="22"/>
      <c r="W19" s="22"/>
      <c r="X19" s="22"/>
      <c r="Y19" s="22"/>
      <c r="Z19" s="22"/>
      <c r="AA19" s="22"/>
      <c r="AB19" s="22"/>
    </row>
    <row r="20" spans="1:28">
      <c r="A20" s="22"/>
      <c r="B20" s="22"/>
      <c r="C20" s="29" t="s">
        <v>5</v>
      </c>
      <c r="D20" s="31"/>
      <c r="E20" s="31"/>
      <c r="F20" s="53"/>
      <c r="G20" s="42"/>
      <c r="H20" s="27" t="s">
        <v>288</v>
      </c>
      <c r="I20" s="42"/>
      <c r="J20" s="27" t="s">
        <v>288</v>
      </c>
      <c r="K20" s="42"/>
      <c r="L20" s="27" t="s">
        <v>288</v>
      </c>
      <c r="M20" s="42"/>
      <c r="N20" s="27" t="s">
        <v>288</v>
      </c>
      <c r="O20" s="22"/>
      <c r="P20" s="22"/>
      <c r="Q20" s="54" t="s">
        <v>301</v>
      </c>
      <c r="R20" s="37"/>
      <c r="S20" s="37"/>
      <c r="T20" s="37"/>
      <c r="U20" s="22"/>
      <c r="V20" s="22"/>
      <c r="W20" s="22"/>
      <c r="X20" s="22"/>
      <c r="Y20" s="22"/>
      <c r="Z20" s="22"/>
      <c r="AA20" s="22"/>
      <c r="AB20" s="22"/>
    </row>
    <row r="21" spans="1:28">
      <c r="A21" s="22"/>
      <c r="B21" s="22"/>
      <c r="C21" s="29" t="s">
        <v>300</v>
      </c>
      <c r="D21" s="31"/>
      <c r="E21" s="31"/>
      <c r="F21" s="53"/>
      <c r="G21" s="42"/>
      <c r="H21" s="27" t="s">
        <v>288</v>
      </c>
      <c r="I21" s="42"/>
      <c r="J21" s="27" t="s">
        <v>288</v>
      </c>
      <c r="K21" s="42"/>
      <c r="L21" s="27" t="s">
        <v>288</v>
      </c>
      <c r="M21" s="42"/>
      <c r="N21" s="27" t="s">
        <v>288</v>
      </c>
      <c r="O21" s="22"/>
      <c r="P21" s="22"/>
      <c r="Q21" s="24"/>
      <c r="R21" s="48"/>
      <c r="S21" s="195" t="s">
        <v>299</v>
      </c>
      <c r="T21" s="195"/>
      <c r="U21" s="22"/>
      <c r="V21" s="22"/>
      <c r="W21" s="22"/>
      <c r="X21" s="22"/>
      <c r="Y21" s="22"/>
      <c r="Z21" s="22"/>
      <c r="AA21" s="22"/>
      <c r="AB21" s="22"/>
    </row>
    <row r="22" spans="1:28">
      <c r="A22" s="22"/>
      <c r="B22" s="22"/>
      <c r="C22" s="29" t="s">
        <v>298</v>
      </c>
      <c r="D22" s="31"/>
      <c r="E22" s="31"/>
      <c r="F22" s="53"/>
      <c r="G22" s="42"/>
      <c r="H22" s="27" t="s">
        <v>288</v>
      </c>
      <c r="I22" s="42"/>
      <c r="J22" s="27" t="s">
        <v>288</v>
      </c>
      <c r="K22" s="42"/>
      <c r="L22" s="27" t="s">
        <v>288</v>
      </c>
      <c r="M22" s="42"/>
      <c r="N22" s="27" t="s">
        <v>288</v>
      </c>
      <c r="O22" s="22"/>
      <c r="P22" s="22"/>
      <c r="Q22" s="28" t="s">
        <v>297</v>
      </c>
      <c r="R22" s="30"/>
      <c r="S22" s="55"/>
      <c r="T22" s="27" t="s">
        <v>411</v>
      </c>
      <c r="U22" s="22"/>
      <c r="V22" s="22"/>
      <c r="W22" s="22"/>
      <c r="X22" s="22"/>
      <c r="Y22" s="22"/>
      <c r="Z22" s="22"/>
      <c r="AA22" s="22"/>
      <c r="AB22" s="22"/>
    </row>
    <row r="23" spans="1:28">
      <c r="A23" s="22"/>
      <c r="B23" s="22"/>
      <c r="C23" s="29" t="s">
        <v>296</v>
      </c>
      <c r="D23" s="31"/>
      <c r="E23" s="31"/>
      <c r="F23" s="53"/>
      <c r="G23" s="42"/>
      <c r="H23" s="27" t="s">
        <v>288</v>
      </c>
      <c r="I23" s="42"/>
      <c r="J23" s="27" t="s">
        <v>288</v>
      </c>
      <c r="K23" s="42"/>
      <c r="L23" s="27" t="s">
        <v>288</v>
      </c>
      <c r="M23" s="42"/>
      <c r="N23" s="27" t="s">
        <v>288</v>
      </c>
      <c r="O23" s="22"/>
      <c r="P23" s="22"/>
      <c r="Q23" s="29" t="s">
        <v>295</v>
      </c>
      <c r="R23" s="31"/>
      <c r="S23" s="55"/>
      <c r="T23" s="27" t="s">
        <v>288</v>
      </c>
      <c r="U23" s="22"/>
      <c r="V23" s="22"/>
      <c r="W23" s="22"/>
      <c r="X23" s="22"/>
      <c r="Y23" s="22"/>
      <c r="Z23" s="22"/>
      <c r="AA23" s="22"/>
      <c r="AB23" s="22"/>
    </row>
    <row r="24" spans="1:28">
      <c r="A24" s="22"/>
      <c r="B24" s="22"/>
      <c r="C24" s="29" t="s">
        <v>294</v>
      </c>
      <c r="D24" s="31"/>
      <c r="E24" s="31"/>
      <c r="F24" s="53"/>
      <c r="G24" s="42"/>
      <c r="H24" s="27" t="s">
        <v>288</v>
      </c>
      <c r="I24" s="42"/>
      <c r="J24" s="27" t="s">
        <v>288</v>
      </c>
      <c r="K24" s="42"/>
      <c r="L24" s="27" t="s">
        <v>288</v>
      </c>
      <c r="M24" s="42"/>
      <c r="N24" s="27" t="s">
        <v>288</v>
      </c>
      <c r="O24" s="22"/>
      <c r="P24" s="22"/>
      <c r="Q24" s="34" t="s">
        <v>293</v>
      </c>
      <c r="R24" s="43"/>
      <c r="S24" s="55"/>
      <c r="T24" s="27" t="s">
        <v>288</v>
      </c>
      <c r="U24" s="22"/>
      <c r="V24" s="22"/>
      <c r="W24" s="22"/>
      <c r="X24" s="22"/>
      <c r="Y24" s="22"/>
      <c r="Z24" s="22"/>
      <c r="AA24" s="22"/>
      <c r="AB24" s="22"/>
    </row>
    <row r="25" spans="1:28" ht="18.75" customHeight="1">
      <c r="A25" s="22"/>
      <c r="B25" s="22"/>
      <c r="C25" s="29" t="s">
        <v>292</v>
      </c>
      <c r="D25" s="31"/>
      <c r="E25" s="31"/>
      <c r="F25" s="53"/>
      <c r="G25" s="42"/>
      <c r="H25" s="27" t="s">
        <v>288</v>
      </c>
      <c r="I25" s="42"/>
      <c r="J25" s="27" t="s">
        <v>288</v>
      </c>
      <c r="K25" s="42"/>
      <c r="L25" s="27" t="s">
        <v>288</v>
      </c>
      <c r="M25" s="42"/>
      <c r="N25" s="27" t="s">
        <v>288</v>
      </c>
      <c r="O25" s="22"/>
      <c r="P25" s="22"/>
      <c r="Q25" s="198" t="s">
        <v>404</v>
      </c>
      <c r="R25" s="198"/>
      <c r="S25" s="198"/>
      <c r="T25" s="198"/>
      <c r="U25" s="198"/>
      <c r="V25" s="198"/>
      <c r="W25" s="198"/>
      <c r="X25" s="198"/>
      <c r="Y25" s="198"/>
      <c r="Z25" s="198"/>
      <c r="AA25" s="198"/>
      <c r="AB25" s="198"/>
    </row>
    <row r="26" spans="1:28">
      <c r="A26" s="22"/>
      <c r="B26" s="22"/>
      <c r="C26" s="29" t="s">
        <v>291</v>
      </c>
      <c r="D26" s="31"/>
      <c r="E26" s="31"/>
      <c r="F26" s="53"/>
      <c r="G26" s="42"/>
      <c r="H26" s="27" t="s">
        <v>288</v>
      </c>
      <c r="I26" s="42"/>
      <c r="J26" s="27" t="s">
        <v>288</v>
      </c>
      <c r="K26" s="42"/>
      <c r="L26" s="27" t="s">
        <v>288</v>
      </c>
      <c r="M26" s="42"/>
      <c r="N26" s="27" t="s">
        <v>288</v>
      </c>
      <c r="O26" s="22"/>
      <c r="P26" s="22"/>
      <c r="Q26" s="198"/>
      <c r="R26" s="198"/>
      <c r="S26" s="198"/>
      <c r="T26" s="198"/>
      <c r="U26" s="198"/>
      <c r="V26" s="198"/>
      <c r="W26" s="198"/>
      <c r="X26" s="198"/>
      <c r="Y26" s="198"/>
      <c r="Z26" s="198"/>
      <c r="AA26" s="198"/>
      <c r="AB26" s="198"/>
    </row>
    <row r="27" spans="1:28">
      <c r="A27" s="22"/>
      <c r="B27" s="22"/>
      <c r="C27" s="29" t="s">
        <v>290</v>
      </c>
      <c r="D27" s="31"/>
      <c r="E27" s="31"/>
      <c r="F27" s="53"/>
      <c r="G27" s="42"/>
      <c r="H27" s="27" t="s">
        <v>288</v>
      </c>
      <c r="I27" s="42"/>
      <c r="J27" s="27" t="s">
        <v>288</v>
      </c>
      <c r="K27" s="42"/>
      <c r="L27" s="27" t="s">
        <v>288</v>
      </c>
      <c r="M27" s="42"/>
      <c r="N27" s="27" t="s">
        <v>288</v>
      </c>
      <c r="O27" s="22"/>
      <c r="P27" s="22"/>
      <c r="Q27" s="198"/>
      <c r="R27" s="198"/>
      <c r="S27" s="198"/>
      <c r="T27" s="198"/>
      <c r="U27" s="198"/>
      <c r="V27" s="198"/>
      <c r="W27" s="198"/>
      <c r="X27" s="198"/>
      <c r="Y27" s="198"/>
      <c r="Z27" s="198"/>
      <c r="AA27" s="198"/>
      <c r="AB27" s="198"/>
    </row>
    <row r="28" spans="1:28">
      <c r="A28" s="22"/>
      <c r="B28" s="22"/>
      <c r="C28" s="34" t="s">
        <v>289</v>
      </c>
      <c r="D28" s="43"/>
      <c r="E28" s="43"/>
      <c r="F28" s="56"/>
      <c r="G28" s="44"/>
      <c r="H28" s="27" t="s">
        <v>288</v>
      </c>
      <c r="I28" s="44"/>
      <c r="J28" s="27" t="s">
        <v>288</v>
      </c>
      <c r="K28" s="44"/>
      <c r="L28" s="27" t="s">
        <v>288</v>
      </c>
      <c r="M28" s="44"/>
      <c r="N28" s="27" t="s">
        <v>288</v>
      </c>
      <c r="O28" s="22"/>
      <c r="P28" s="22"/>
      <c r="Q28" s="198"/>
      <c r="R28" s="198"/>
      <c r="S28" s="198"/>
      <c r="T28" s="198"/>
      <c r="U28" s="198"/>
      <c r="V28" s="198"/>
      <c r="W28" s="198"/>
      <c r="X28" s="198"/>
      <c r="Y28" s="198"/>
      <c r="Z28" s="198"/>
      <c r="AA28" s="198"/>
      <c r="AB28" s="198"/>
    </row>
    <row r="29" spans="1:28">
      <c r="A29" s="22"/>
      <c r="B29" s="23" t="s">
        <v>661</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row>
    <row r="30" spans="1:28">
      <c r="A30" s="22"/>
      <c r="B30" s="22"/>
      <c r="C30" s="24"/>
      <c r="D30" s="48"/>
      <c r="E30" s="48"/>
      <c r="F30" s="48"/>
      <c r="G30" s="27" t="s">
        <v>287</v>
      </c>
      <c r="H30" s="57"/>
      <c r="I30" s="24"/>
      <c r="J30" s="48"/>
      <c r="K30" s="48"/>
      <c r="L30" s="48"/>
      <c r="M30" s="48"/>
      <c r="N30" s="48"/>
      <c r="O30" s="27" t="s">
        <v>286</v>
      </c>
      <c r="P30" s="22"/>
      <c r="Q30" s="22"/>
      <c r="R30" s="22"/>
      <c r="S30" s="22"/>
      <c r="T30" s="22"/>
      <c r="U30" s="22"/>
      <c r="V30" s="22"/>
      <c r="W30" s="22"/>
      <c r="X30" s="22"/>
      <c r="Y30" s="22"/>
      <c r="Z30" s="22"/>
      <c r="AA30" s="22"/>
      <c r="AB30" s="22"/>
    </row>
    <row r="31" spans="1:28">
      <c r="A31" s="22"/>
      <c r="B31" s="22"/>
      <c r="C31" s="28" t="s">
        <v>285</v>
      </c>
      <c r="D31" s="30"/>
      <c r="E31" s="30"/>
      <c r="F31" s="30"/>
      <c r="G31" s="58"/>
      <c r="H31" s="59"/>
      <c r="I31" s="28" t="s">
        <v>284</v>
      </c>
      <c r="J31" s="30"/>
      <c r="K31" s="30"/>
      <c r="L31" s="30"/>
      <c r="M31" s="30"/>
      <c r="N31" s="51"/>
      <c r="O31" s="58"/>
      <c r="P31" s="22"/>
      <c r="Q31" s="22"/>
      <c r="R31" s="22"/>
      <c r="S31" s="22"/>
      <c r="T31" s="22"/>
      <c r="U31" s="22"/>
      <c r="V31" s="22"/>
      <c r="W31" s="22"/>
      <c r="X31" s="22"/>
      <c r="Y31" s="22"/>
      <c r="Z31" s="22"/>
      <c r="AA31" s="22"/>
      <c r="AB31" s="22"/>
    </row>
    <row r="32" spans="1:28">
      <c r="A32" s="22"/>
      <c r="B32" s="22"/>
      <c r="C32" s="29" t="s">
        <v>283</v>
      </c>
      <c r="D32" s="31"/>
      <c r="E32" s="31"/>
      <c r="F32" s="31"/>
      <c r="G32" s="60"/>
      <c r="H32" s="59"/>
      <c r="I32" s="29" t="s">
        <v>282</v>
      </c>
      <c r="J32" s="31"/>
      <c r="K32" s="31"/>
      <c r="L32" s="31"/>
      <c r="M32" s="31"/>
      <c r="N32" s="31"/>
      <c r="O32" s="60"/>
      <c r="P32" s="22"/>
      <c r="Q32" s="22"/>
      <c r="R32" s="22"/>
      <c r="S32" s="22"/>
      <c r="T32" s="22"/>
      <c r="U32" s="22"/>
      <c r="V32" s="22"/>
      <c r="W32" s="22"/>
      <c r="X32" s="22"/>
      <c r="Y32" s="22"/>
      <c r="Z32" s="22"/>
      <c r="AA32" s="22"/>
      <c r="AB32" s="22"/>
    </row>
    <row r="33" spans="1:28">
      <c r="A33" s="22"/>
      <c r="B33" s="22"/>
      <c r="C33" s="29" t="s">
        <v>281</v>
      </c>
      <c r="D33" s="31"/>
      <c r="E33" s="31"/>
      <c r="F33" s="31"/>
      <c r="G33" s="60"/>
      <c r="H33" s="59"/>
      <c r="I33" s="29" t="s">
        <v>280</v>
      </c>
      <c r="J33" s="31"/>
      <c r="K33" s="31"/>
      <c r="L33" s="31"/>
      <c r="M33" s="31"/>
      <c r="N33" s="31"/>
      <c r="O33" s="60"/>
      <c r="P33" s="22"/>
      <c r="Q33" s="22"/>
      <c r="R33" s="22"/>
      <c r="S33" s="22"/>
      <c r="T33" s="22"/>
      <c r="U33" s="22"/>
      <c r="V33" s="22"/>
      <c r="W33" s="22"/>
      <c r="X33" s="22"/>
      <c r="Y33" s="22"/>
      <c r="Z33" s="22"/>
      <c r="AA33" s="22"/>
      <c r="AB33" s="22"/>
    </row>
    <row r="34" spans="1:28">
      <c r="A34" s="22"/>
      <c r="B34" s="22"/>
      <c r="C34" s="29" t="s">
        <v>279</v>
      </c>
      <c r="D34" s="31"/>
      <c r="E34" s="31"/>
      <c r="F34" s="31"/>
      <c r="G34" s="60"/>
      <c r="H34" s="59"/>
      <c r="I34" s="29" t="s">
        <v>278</v>
      </c>
      <c r="J34" s="31"/>
      <c r="K34" s="31"/>
      <c r="L34" s="31"/>
      <c r="M34" s="31"/>
      <c r="N34" s="31"/>
      <c r="O34" s="60"/>
      <c r="P34" s="22"/>
      <c r="Q34" s="22"/>
      <c r="R34" s="22"/>
      <c r="S34" s="22"/>
      <c r="T34" s="22"/>
      <c r="U34" s="22"/>
      <c r="V34" s="22"/>
      <c r="W34" s="22"/>
      <c r="X34" s="22"/>
      <c r="Y34" s="22"/>
      <c r="Z34" s="22"/>
      <c r="AA34" s="22"/>
      <c r="AB34" s="22"/>
    </row>
    <row r="35" spans="1:28">
      <c r="A35" s="22"/>
      <c r="B35" s="22"/>
      <c r="C35" s="29" t="s">
        <v>277</v>
      </c>
      <c r="D35" s="31"/>
      <c r="E35" s="31"/>
      <c r="F35" s="31"/>
      <c r="G35" s="60"/>
      <c r="H35" s="59"/>
      <c r="I35" s="34" t="s">
        <v>276</v>
      </c>
      <c r="J35" s="43"/>
      <c r="K35" s="43"/>
      <c r="L35" s="43"/>
      <c r="M35" s="43"/>
      <c r="N35" s="43"/>
      <c r="O35" s="61"/>
      <c r="P35" s="22"/>
      <c r="Q35" s="22"/>
      <c r="R35" s="22"/>
      <c r="S35" s="22"/>
      <c r="T35" s="22"/>
      <c r="U35" s="22"/>
      <c r="V35" s="22"/>
      <c r="W35" s="22"/>
      <c r="X35" s="22"/>
      <c r="Y35" s="22"/>
      <c r="Z35" s="22"/>
      <c r="AA35" s="22"/>
      <c r="AB35" s="22"/>
    </row>
    <row r="36" spans="1:28">
      <c r="A36" s="22"/>
      <c r="B36" s="22"/>
      <c r="C36" s="29" t="s">
        <v>275</v>
      </c>
      <c r="D36" s="31"/>
      <c r="E36" s="31"/>
      <c r="F36" s="31"/>
      <c r="G36" s="60"/>
      <c r="H36" s="59"/>
      <c r="I36" s="22"/>
      <c r="J36" s="22"/>
      <c r="K36" s="22"/>
      <c r="L36" s="22"/>
      <c r="M36" s="22"/>
      <c r="N36" s="22"/>
      <c r="O36" s="22"/>
      <c r="P36" s="22"/>
      <c r="Q36" s="22"/>
      <c r="R36" s="22"/>
      <c r="S36" s="22"/>
      <c r="T36" s="22"/>
      <c r="U36" s="22"/>
      <c r="V36" s="22"/>
      <c r="W36" s="22"/>
      <c r="X36" s="22"/>
      <c r="Y36" s="22"/>
      <c r="Z36" s="22"/>
      <c r="AA36" s="22"/>
      <c r="AB36" s="22"/>
    </row>
    <row r="37" spans="1:28">
      <c r="A37" s="22"/>
      <c r="B37" s="22"/>
      <c r="C37" s="29" t="s">
        <v>274</v>
      </c>
      <c r="D37" s="31"/>
      <c r="E37" s="31"/>
      <c r="F37" s="31"/>
      <c r="G37" s="60"/>
      <c r="H37" s="59"/>
      <c r="I37" s="22"/>
      <c r="J37" s="22"/>
      <c r="K37" s="22"/>
      <c r="L37" s="22"/>
      <c r="M37" s="22"/>
      <c r="N37" s="22"/>
      <c r="O37" s="22"/>
      <c r="P37" s="22"/>
      <c r="Q37" s="22"/>
      <c r="R37" s="22"/>
      <c r="S37" s="22"/>
      <c r="T37" s="22"/>
      <c r="U37" s="22"/>
      <c r="V37" s="22"/>
      <c r="W37" s="22"/>
      <c r="X37" s="22"/>
      <c r="Y37" s="22"/>
      <c r="Z37" s="22"/>
      <c r="AA37" s="22"/>
      <c r="AB37" s="22"/>
    </row>
    <row r="38" spans="1:28">
      <c r="A38" s="22"/>
      <c r="B38" s="22"/>
      <c r="C38" s="29" t="s">
        <v>273</v>
      </c>
      <c r="D38" s="31"/>
      <c r="E38" s="31"/>
      <c r="F38" s="31"/>
      <c r="G38" s="60"/>
      <c r="H38" s="59"/>
      <c r="I38" s="22"/>
      <c r="J38" s="22"/>
      <c r="K38" s="22"/>
      <c r="L38" s="22"/>
      <c r="M38" s="22"/>
      <c r="N38" s="22"/>
      <c r="O38" s="22"/>
      <c r="P38" s="22"/>
      <c r="Q38" s="22"/>
      <c r="R38" s="22"/>
      <c r="S38" s="22"/>
      <c r="T38" s="22"/>
      <c r="U38" s="22"/>
      <c r="V38" s="22"/>
      <c r="W38" s="22"/>
      <c r="X38" s="22"/>
      <c r="Y38" s="22"/>
      <c r="Z38" s="22"/>
      <c r="AA38" s="22"/>
      <c r="AB38" s="22"/>
    </row>
    <row r="39" spans="1:28">
      <c r="A39" s="22"/>
      <c r="B39" s="22"/>
      <c r="C39" s="29" t="s">
        <v>272</v>
      </c>
      <c r="D39" s="31"/>
      <c r="E39" s="31"/>
      <c r="F39" s="31"/>
      <c r="G39" s="60"/>
      <c r="H39" s="59"/>
      <c r="I39" s="22"/>
      <c r="J39" s="22"/>
      <c r="K39" s="22"/>
      <c r="L39" s="22"/>
      <c r="M39" s="22"/>
      <c r="N39" s="22"/>
      <c r="O39" s="22"/>
      <c r="P39" s="22"/>
      <c r="Q39" s="22"/>
      <c r="R39" s="22"/>
      <c r="S39" s="22"/>
      <c r="T39" s="22"/>
      <c r="U39" s="22"/>
      <c r="V39" s="22"/>
      <c r="W39" s="22"/>
      <c r="X39" s="22"/>
      <c r="Y39" s="22"/>
      <c r="Z39" s="22"/>
      <c r="AA39" s="22"/>
      <c r="AB39" s="22"/>
    </row>
    <row r="40" spans="1:28">
      <c r="A40" s="22"/>
      <c r="B40" s="22"/>
      <c r="C40" s="29" t="s">
        <v>271</v>
      </c>
      <c r="D40" s="31"/>
      <c r="E40" s="31"/>
      <c r="F40" s="31"/>
      <c r="G40" s="60"/>
      <c r="H40" s="59"/>
      <c r="I40" s="22"/>
      <c r="J40" s="22"/>
      <c r="K40" s="22"/>
      <c r="L40" s="22"/>
      <c r="M40" s="22"/>
      <c r="N40" s="22"/>
      <c r="O40" s="22"/>
      <c r="P40" s="22"/>
      <c r="Q40" s="22"/>
      <c r="R40" s="22"/>
      <c r="S40" s="22"/>
      <c r="T40" s="22"/>
      <c r="U40" s="22"/>
      <c r="V40" s="22"/>
      <c r="W40" s="22"/>
      <c r="X40" s="22"/>
      <c r="Y40" s="22"/>
      <c r="Z40" s="22"/>
      <c r="AA40" s="22"/>
      <c r="AB40" s="22"/>
    </row>
    <row r="41" spans="1:28">
      <c r="A41" s="22"/>
      <c r="B41" s="22"/>
      <c r="C41" s="34" t="s">
        <v>270</v>
      </c>
      <c r="D41" s="43"/>
      <c r="E41" s="43"/>
      <c r="F41" s="43"/>
      <c r="G41" s="61"/>
      <c r="H41" s="59"/>
      <c r="I41" s="22"/>
      <c r="J41" s="22"/>
      <c r="K41" s="22"/>
      <c r="L41" s="22"/>
      <c r="M41" s="22"/>
      <c r="N41" s="22"/>
      <c r="O41" s="22"/>
      <c r="P41" s="22"/>
      <c r="Q41" s="22"/>
      <c r="R41" s="22"/>
      <c r="S41" s="22"/>
      <c r="T41" s="22"/>
      <c r="U41" s="22"/>
      <c r="V41" s="22"/>
      <c r="W41" s="22"/>
      <c r="X41" s="22"/>
      <c r="Y41" s="22"/>
      <c r="Z41" s="22"/>
      <c r="AA41" s="22"/>
      <c r="AB41" s="22"/>
    </row>
    <row r="42" spans="1:28">
      <c r="A42" s="22"/>
      <c r="B42" s="23" t="s">
        <v>269</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row>
    <row r="43" spans="1:28">
      <c r="A43" s="22"/>
      <c r="B43" s="22"/>
      <c r="C43" s="22" t="s">
        <v>268</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row>
    <row r="44" spans="1:28">
      <c r="A44" s="23" t="s">
        <v>726</v>
      </c>
      <c r="B44" s="22"/>
      <c r="C44" s="22"/>
      <c r="D44" s="22"/>
      <c r="E44" s="22" t="s">
        <v>267</v>
      </c>
      <c r="F44" s="22"/>
      <c r="G44" s="22"/>
      <c r="H44" s="22"/>
      <c r="I44" s="22"/>
      <c r="J44" s="22"/>
      <c r="K44" s="22"/>
      <c r="L44" s="22"/>
      <c r="M44" s="22"/>
      <c r="N44" s="22"/>
      <c r="O44" s="22"/>
      <c r="P44" s="22"/>
      <c r="Q44" s="22"/>
      <c r="R44" s="22"/>
      <c r="S44" s="22"/>
      <c r="T44" s="22"/>
      <c r="U44" s="22"/>
      <c r="V44" s="22"/>
      <c r="W44" s="22"/>
      <c r="X44" s="22"/>
      <c r="Y44" s="22"/>
      <c r="Z44" s="22"/>
      <c r="AA44" s="22"/>
      <c r="AB44" s="22"/>
    </row>
    <row r="45" spans="1:28">
      <c r="A45" s="22"/>
      <c r="B45" s="62"/>
      <c r="C45" s="22" t="s">
        <v>662</v>
      </c>
      <c r="D45" s="22"/>
      <c r="E45" s="22"/>
      <c r="F45" s="22"/>
      <c r="G45" s="22"/>
      <c r="H45" s="22"/>
      <c r="I45" s="22"/>
      <c r="J45" s="22"/>
      <c r="K45" s="22"/>
      <c r="L45" s="22"/>
      <c r="M45" s="22"/>
      <c r="N45" s="22"/>
      <c r="O45" s="22"/>
      <c r="P45" s="22"/>
      <c r="Q45" s="22"/>
      <c r="R45" s="22"/>
      <c r="S45" s="22"/>
      <c r="T45" s="22"/>
      <c r="U45" s="22"/>
      <c r="V45" s="22"/>
      <c r="W45" s="22"/>
      <c r="X45" s="22"/>
      <c r="Y45" s="22"/>
      <c r="Z45" s="22"/>
      <c r="AA45" s="22"/>
      <c r="AB45" s="22"/>
    </row>
    <row r="46" spans="1:28" ht="26.4">
      <c r="A46" s="22"/>
      <c r="B46" s="22"/>
      <c r="C46" s="24" t="s">
        <v>266</v>
      </c>
      <c r="D46" s="48"/>
      <c r="E46" s="48"/>
      <c r="F46" s="63"/>
      <c r="G46" s="47" t="s">
        <v>663</v>
      </c>
      <c r="H46" s="196" t="s">
        <v>664</v>
      </c>
      <c r="I46" s="195"/>
      <c r="J46" s="22"/>
      <c r="K46" s="22"/>
      <c r="L46" s="22"/>
      <c r="M46" s="22"/>
      <c r="N46" s="22"/>
      <c r="O46" s="22"/>
      <c r="P46" s="22"/>
      <c r="Q46" s="22"/>
      <c r="R46" s="22"/>
      <c r="S46" s="22"/>
      <c r="T46" s="22"/>
      <c r="U46" s="22"/>
      <c r="V46" s="22"/>
      <c r="W46" s="22"/>
      <c r="X46" s="22"/>
      <c r="Y46" s="22"/>
      <c r="Z46" s="22"/>
      <c r="AA46" s="22"/>
      <c r="AB46" s="22"/>
    </row>
    <row r="47" spans="1:28">
      <c r="A47" s="22"/>
      <c r="B47" s="22"/>
      <c r="C47" s="39"/>
      <c r="D47" s="25" t="s">
        <v>326</v>
      </c>
      <c r="E47" s="26"/>
      <c r="F47" s="25" t="s">
        <v>325</v>
      </c>
      <c r="G47" s="64"/>
      <c r="H47" s="173"/>
      <c r="I47" s="173"/>
      <c r="J47" s="22"/>
      <c r="K47" s="22"/>
      <c r="L47" s="22"/>
      <c r="M47" s="22"/>
      <c r="N47" s="22"/>
      <c r="O47" s="22"/>
      <c r="P47" s="22"/>
      <c r="Q47" s="22"/>
      <c r="R47" s="22"/>
      <c r="S47" s="22"/>
      <c r="T47" s="22"/>
      <c r="U47" s="22"/>
      <c r="V47" s="22"/>
      <c r="W47" s="22"/>
      <c r="X47" s="22"/>
      <c r="Y47" s="22"/>
      <c r="Z47" s="22"/>
      <c r="AA47" s="22"/>
      <c r="AB47" s="22"/>
    </row>
    <row r="48" spans="1:28">
      <c r="A48" s="22"/>
      <c r="B48" s="23" t="s">
        <v>265</v>
      </c>
      <c r="C48" s="22"/>
      <c r="D48" s="22"/>
      <c r="E48" s="22"/>
      <c r="F48" s="22"/>
      <c r="G48" s="65"/>
      <c r="H48" s="65"/>
      <c r="I48" s="65"/>
      <c r="J48" s="65"/>
      <c r="K48" s="65"/>
      <c r="L48" s="65"/>
      <c r="M48" s="65"/>
      <c r="N48" s="65"/>
      <c r="O48" s="65"/>
      <c r="P48" s="65"/>
      <c r="Q48" s="22"/>
      <c r="R48" s="22"/>
      <c r="S48" s="22"/>
      <c r="T48" s="22"/>
      <c r="U48" s="22"/>
      <c r="V48" s="22"/>
      <c r="W48" s="22"/>
      <c r="X48" s="22"/>
      <c r="Y48" s="22"/>
      <c r="Z48" s="22"/>
      <c r="AA48" s="22"/>
      <c r="AB48" s="22"/>
    </row>
    <row r="49" spans="1:28" ht="24.6" customHeight="1">
      <c r="A49" s="22"/>
      <c r="B49" s="22"/>
      <c r="C49" s="207" t="s">
        <v>665</v>
      </c>
      <c r="D49" s="207"/>
      <c r="E49" s="208"/>
      <c r="F49" s="194"/>
      <c r="G49" s="194"/>
      <c r="H49" s="194"/>
      <c r="I49" s="194"/>
      <c r="J49" s="194"/>
      <c r="K49" s="194"/>
      <c r="L49" s="194"/>
      <c r="M49" s="194"/>
      <c r="N49" s="194"/>
      <c r="O49" s="194"/>
      <c r="P49" s="194"/>
      <c r="Q49" s="194"/>
      <c r="R49" s="194"/>
      <c r="S49" s="22"/>
      <c r="T49" s="22"/>
      <c r="U49" s="22"/>
      <c r="V49" s="22"/>
      <c r="W49" s="22"/>
      <c r="X49" s="22"/>
      <c r="Y49" s="22"/>
      <c r="Z49" s="22"/>
      <c r="AA49" s="22"/>
      <c r="AB49" s="22"/>
    </row>
    <row r="50" spans="1:28">
      <c r="A50" s="22"/>
      <c r="B50" s="22"/>
      <c r="C50" s="23" t="s">
        <v>666</v>
      </c>
      <c r="D50" s="22"/>
      <c r="E50" s="22"/>
      <c r="F50" s="22"/>
      <c r="G50" s="22"/>
      <c r="H50" s="22"/>
      <c r="I50" s="22"/>
      <c r="J50" s="22"/>
      <c r="K50" s="22"/>
      <c r="L50" s="22"/>
      <c r="M50" s="22"/>
      <c r="N50" s="22"/>
      <c r="O50" s="22"/>
      <c r="P50" s="22"/>
      <c r="Q50" s="22"/>
      <c r="R50" s="22"/>
      <c r="S50" s="22"/>
      <c r="T50" s="22"/>
      <c r="U50" s="22"/>
      <c r="V50" s="22"/>
      <c r="W50" s="22"/>
      <c r="X50" s="22"/>
      <c r="Y50" s="22"/>
      <c r="Z50" s="22"/>
      <c r="AA50" s="22"/>
      <c r="AB50" s="22"/>
    </row>
    <row r="51" spans="1:28">
      <c r="A51" s="22"/>
      <c r="B51" s="22"/>
      <c r="C51" s="22"/>
      <c r="D51" s="22"/>
      <c r="E51" s="22"/>
      <c r="F51" s="28" t="s">
        <v>264</v>
      </c>
      <c r="G51" s="30"/>
      <c r="H51" s="30"/>
      <c r="I51" s="30"/>
      <c r="J51" s="30"/>
      <c r="K51" s="30"/>
      <c r="L51" s="30"/>
      <c r="M51" s="30"/>
      <c r="N51" s="30"/>
      <c r="O51" s="30"/>
      <c r="P51" s="30"/>
      <c r="Q51" s="30"/>
      <c r="R51" s="58"/>
      <c r="S51" s="22"/>
      <c r="T51" s="22"/>
      <c r="U51" s="22"/>
      <c r="V51" s="22"/>
      <c r="W51" s="22"/>
      <c r="X51" s="22"/>
      <c r="Y51" s="22"/>
      <c r="Z51" s="22"/>
      <c r="AA51" s="22"/>
      <c r="AB51" s="22"/>
    </row>
    <row r="52" spans="1:28">
      <c r="A52" s="22"/>
      <c r="B52" s="22"/>
      <c r="C52" s="22"/>
      <c r="D52" s="22"/>
      <c r="E52" s="22"/>
      <c r="F52" s="29" t="s">
        <v>263</v>
      </c>
      <c r="G52" s="31"/>
      <c r="H52" s="31"/>
      <c r="I52" s="31"/>
      <c r="J52" s="31"/>
      <c r="K52" s="31"/>
      <c r="L52" s="31"/>
      <c r="M52" s="31"/>
      <c r="N52" s="31"/>
      <c r="O52" s="31"/>
      <c r="P52" s="31"/>
      <c r="Q52" s="31"/>
      <c r="R52" s="60"/>
      <c r="S52" s="22"/>
      <c r="T52" s="22"/>
      <c r="U52" s="22"/>
      <c r="V52" s="22"/>
      <c r="W52" s="22"/>
      <c r="X52" s="22"/>
      <c r="Y52" s="22"/>
      <c r="Z52" s="22"/>
      <c r="AA52" s="22"/>
      <c r="AB52" s="22"/>
    </row>
    <row r="53" spans="1:28">
      <c r="A53" s="22"/>
      <c r="B53" s="22"/>
      <c r="C53" s="22"/>
      <c r="D53" s="22"/>
      <c r="E53" s="22"/>
      <c r="F53" s="29" t="s">
        <v>262</v>
      </c>
      <c r="G53" s="31"/>
      <c r="H53" s="31"/>
      <c r="I53" s="31"/>
      <c r="J53" s="31"/>
      <c r="K53" s="31"/>
      <c r="L53" s="31"/>
      <c r="M53" s="31"/>
      <c r="N53" s="31"/>
      <c r="O53" s="31"/>
      <c r="P53" s="31"/>
      <c r="Q53" s="31"/>
      <c r="R53" s="60"/>
      <c r="S53" s="22"/>
      <c r="T53" s="22"/>
      <c r="U53" s="22"/>
      <c r="V53" s="22"/>
      <c r="W53" s="22"/>
      <c r="X53" s="22"/>
      <c r="Y53" s="22"/>
      <c r="Z53" s="22"/>
      <c r="AA53" s="22"/>
      <c r="AB53" s="22"/>
    </row>
    <row r="54" spans="1:28">
      <c r="A54" s="22"/>
      <c r="B54" s="22"/>
      <c r="C54" s="22"/>
      <c r="D54" s="22"/>
      <c r="E54" s="22"/>
      <c r="F54" s="29" t="s">
        <v>261</v>
      </c>
      <c r="G54" s="31"/>
      <c r="H54" s="31"/>
      <c r="I54" s="31"/>
      <c r="J54" s="31"/>
      <c r="K54" s="31"/>
      <c r="L54" s="31"/>
      <c r="M54" s="31"/>
      <c r="N54" s="31"/>
      <c r="O54" s="31"/>
      <c r="P54" s="31"/>
      <c r="Q54" s="31"/>
      <c r="R54" s="60"/>
      <c r="S54" s="22"/>
      <c r="T54" s="22"/>
      <c r="U54" s="22"/>
      <c r="V54" s="22"/>
      <c r="W54" s="22"/>
      <c r="X54" s="22"/>
      <c r="Y54" s="22"/>
      <c r="Z54" s="22"/>
      <c r="AA54" s="22"/>
      <c r="AB54" s="22"/>
    </row>
    <row r="55" spans="1:28">
      <c r="A55" s="22"/>
      <c r="B55" s="22"/>
      <c r="C55" s="22"/>
      <c r="D55" s="22"/>
      <c r="E55" s="22"/>
      <c r="F55" s="34" t="s">
        <v>260</v>
      </c>
      <c r="G55" s="43"/>
      <c r="H55" s="43"/>
      <c r="I55" s="43"/>
      <c r="J55" s="43"/>
      <c r="K55" s="43"/>
      <c r="L55" s="43"/>
      <c r="M55" s="43"/>
      <c r="N55" s="43"/>
      <c r="O55" s="43"/>
      <c r="P55" s="43"/>
      <c r="Q55" s="43"/>
      <c r="R55" s="61"/>
      <c r="S55" s="22"/>
      <c r="T55" s="22"/>
      <c r="U55" s="22"/>
      <c r="V55" s="22"/>
      <c r="W55" s="22"/>
      <c r="X55" s="22"/>
      <c r="Y55" s="22"/>
      <c r="Z55" s="22"/>
      <c r="AA55" s="22"/>
      <c r="AB55" s="22"/>
    </row>
    <row r="56" spans="1:28">
      <c r="A56" s="22"/>
      <c r="B56" s="22"/>
      <c r="C56" s="22"/>
      <c r="D56" s="22"/>
      <c r="E56" s="66"/>
      <c r="F56" s="67" t="s">
        <v>6</v>
      </c>
      <c r="G56" s="189"/>
      <c r="H56" s="190"/>
      <c r="I56" s="190"/>
      <c r="J56" s="190"/>
      <c r="K56" s="190"/>
      <c r="L56" s="190"/>
      <c r="M56" s="190"/>
      <c r="N56" s="190"/>
      <c r="O56" s="190"/>
      <c r="P56" s="190"/>
      <c r="Q56" s="190"/>
      <c r="R56" s="191"/>
      <c r="S56" s="22"/>
      <c r="T56" s="22"/>
      <c r="U56" s="22"/>
      <c r="V56" s="22"/>
      <c r="W56" s="22"/>
      <c r="X56" s="22"/>
      <c r="Y56" s="22"/>
      <c r="Z56" s="22"/>
      <c r="AA56" s="22"/>
      <c r="AB56" s="22"/>
    </row>
    <row r="57" spans="1:28">
      <c r="A57" s="22"/>
      <c r="B57" s="22"/>
      <c r="C57" s="23" t="s">
        <v>667</v>
      </c>
      <c r="D57" s="22"/>
      <c r="E57" s="22"/>
      <c r="F57" s="22"/>
      <c r="G57" s="22"/>
      <c r="H57" s="22"/>
      <c r="I57" s="22"/>
      <c r="J57" s="22"/>
      <c r="K57" s="22"/>
      <c r="L57" s="22"/>
      <c r="M57" s="22"/>
      <c r="N57" s="22"/>
      <c r="O57" s="22"/>
      <c r="P57" s="22"/>
      <c r="Q57" s="22"/>
      <c r="R57" s="22"/>
      <c r="S57" s="22"/>
      <c r="T57" s="22"/>
      <c r="U57" s="22"/>
      <c r="V57" s="22"/>
      <c r="W57" s="22"/>
      <c r="X57" s="22"/>
      <c r="Y57" s="22"/>
      <c r="Z57" s="22"/>
      <c r="AA57" s="22"/>
      <c r="AB57" s="22"/>
    </row>
    <row r="58" spans="1:28">
      <c r="A58" s="22"/>
      <c r="B58" s="22"/>
      <c r="C58" s="22"/>
      <c r="D58" s="22"/>
      <c r="E58" s="22"/>
      <c r="F58" s="28" t="s">
        <v>259</v>
      </c>
      <c r="G58" s="30"/>
      <c r="H58" s="30"/>
      <c r="I58" s="30"/>
      <c r="J58" s="30"/>
      <c r="K58" s="30"/>
      <c r="L58" s="30"/>
      <c r="M58" s="30"/>
      <c r="N58" s="30"/>
      <c r="O58" s="30"/>
      <c r="P58" s="30"/>
      <c r="Q58" s="30"/>
      <c r="R58" s="58"/>
      <c r="S58" s="22"/>
      <c r="T58" s="22"/>
      <c r="U58" s="22"/>
      <c r="V58" s="22"/>
      <c r="W58" s="22"/>
      <c r="X58" s="22"/>
      <c r="Y58" s="22"/>
      <c r="Z58" s="22"/>
      <c r="AA58" s="22"/>
      <c r="AB58" s="22"/>
    </row>
    <row r="59" spans="1:28">
      <c r="A59" s="22"/>
      <c r="B59" s="22"/>
      <c r="C59" s="22"/>
      <c r="D59" s="22"/>
      <c r="E59" s="22"/>
      <c r="F59" s="29" t="s">
        <v>258</v>
      </c>
      <c r="G59" s="31"/>
      <c r="H59" s="31"/>
      <c r="I59" s="31"/>
      <c r="J59" s="31"/>
      <c r="K59" s="31"/>
      <c r="L59" s="31"/>
      <c r="M59" s="31"/>
      <c r="N59" s="31"/>
      <c r="O59" s="31"/>
      <c r="P59" s="31"/>
      <c r="Q59" s="31"/>
      <c r="R59" s="60"/>
      <c r="S59" s="22"/>
      <c r="T59" s="22"/>
      <c r="U59" s="22"/>
      <c r="V59" s="22"/>
      <c r="W59" s="22"/>
      <c r="X59" s="22"/>
      <c r="Y59" s="22"/>
      <c r="Z59" s="22"/>
      <c r="AA59" s="22"/>
      <c r="AB59" s="22"/>
    </row>
    <row r="60" spans="1:28">
      <c r="A60" s="22"/>
      <c r="B60" s="22"/>
      <c r="C60" s="22"/>
      <c r="D60" s="22"/>
      <c r="E60" s="22"/>
      <c r="F60" s="29" t="s">
        <v>257</v>
      </c>
      <c r="G60" s="31"/>
      <c r="H60" s="31"/>
      <c r="I60" s="31"/>
      <c r="J60" s="31"/>
      <c r="K60" s="31"/>
      <c r="L60" s="31"/>
      <c r="M60" s="31"/>
      <c r="N60" s="31"/>
      <c r="O60" s="31"/>
      <c r="P60" s="31"/>
      <c r="Q60" s="31"/>
      <c r="R60" s="60"/>
      <c r="S60" s="22"/>
      <c r="T60" s="22"/>
      <c r="U60" s="22"/>
      <c r="V60" s="22"/>
      <c r="W60" s="22"/>
      <c r="X60" s="22"/>
      <c r="Y60" s="22"/>
      <c r="Z60" s="22"/>
      <c r="AA60" s="22"/>
      <c r="AB60" s="22"/>
    </row>
    <row r="61" spans="1:28">
      <c r="A61" s="22"/>
      <c r="B61" s="22"/>
      <c r="C61" s="22"/>
      <c r="D61" s="22"/>
      <c r="E61" s="22"/>
      <c r="F61" s="34" t="s">
        <v>256</v>
      </c>
      <c r="G61" s="43"/>
      <c r="H61" s="43"/>
      <c r="I61" s="43"/>
      <c r="J61" s="43"/>
      <c r="K61" s="43"/>
      <c r="L61" s="43"/>
      <c r="M61" s="43"/>
      <c r="N61" s="43"/>
      <c r="O61" s="43"/>
      <c r="P61" s="43"/>
      <c r="Q61" s="43"/>
      <c r="R61" s="61"/>
      <c r="S61" s="22"/>
      <c r="T61" s="22"/>
      <c r="U61" s="22"/>
      <c r="V61" s="22"/>
      <c r="W61" s="22"/>
      <c r="X61" s="22"/>
      <c r="Y61" s="22"/>
      <c r="Z61" s="22"/>
      <c r="AA61" s="22"/>
      <c r="AB61" s="22"/>
    </row>
    <row r="62" spans="1:28">
      <c r="A62" s="22"/>
      <c r="B62" s="22"/>
      <c r="C62" s="22"/>
      <c r="D62" s="22"/>
      <c r="E62" s="66"/>
      <c r="F62" s="67" t="s">
        <v>6</v>
      </c>
      <c r="G62" s="189"/>
      <c r="H62" s="190"/>
      <c r="I62" s="190"/>
      <c r="J62" s="190"/>
      <c r="K62" s="190"/>
      <c r="L62" s="190"/>
      <c r="M62" s="190"/>
      <c r="N62" s="190"/>
      <c r="O62" s="190"/>
      <c r="P62" s="190"/>
      <c r="Q62" s="190"/>
      <c r="R62" s="191"/>
      <c r="S62" s="22"/>
      <c r="T62" s="22"/>
      <c r="U62" s="22"/>
      <c r="V62" s="22"/>
      <c r="W62" s="22"/>
      <c r="X62" s="22"/>
      <c r="Y62" s="22"/>
      <c r="Z62" s="22"/>
      <c r="AA62" s="22"/>
      <c r="AB62" s="22"/>
    </row>
    <row r="63" spans="1:28">
      <c r="A63" s="22"/>
      <c r="B63" s="22"/>
      <c r="C63" s="23" t="s">
        <v>668</v>
      </c>
      <c r="D63" s="22"/>
      <c r="E63" s="22"/>
      <c r="F63" s="22"/>
      <c r="G63" s="22"/>
      <c r="H63" s="22"/>
      <c r="I63" s="22"/>
      <c r="J63" s="22"/>
      <c r="K63" s="22"/>
      <c r="L63" s="22"/>
      <c r="M63" s="22"/>
      <c r="N63" s="22"/>
      <c r="O63" s="22"/>
      <c r="P63" s="22"/>
      <c r="Q63" s="22"/>
      <c r="R63" s="22"/>
      <c r="S63" s="22"/>
      <c r="T63" s="22"/>
      <c r="U63" s="22"/>
      <c r="V63" s="22"/>
      <c r="W63" s="22"/>
      <c r="X63" s="22"/>
      <c r="Y63" s="22"/>
      <c r="Z63" s="22"/>
      <c r="AA63" s="22"/>
      <c r="AB63" s="22"/>
    </row>
    <row r="64" spans="1:28">
      <c r="A64" s="22"/>
      <c r="B64" s="22"/>
      <c r="C64" s="22"/>
      <c r="D64" s="22"/>
      <c r="E64" s="22"/>
      <c r="F64" s="28" t="s">
        <v>255</v>
      </c>
      <c r="G64" s="30"/>
      <c r="H64" s="30"/>
      <c r="I64" s="30"/>
      <c r="J64" s="30"/>
      <c r="K64" s="30"/>
      <c r="L64" s="30"/>
      <c r="M64" s="30"/>
      <c r="N64" s="30"/>
      <c r="O64" s="30"/>
      <c r="P64" s="30"/>
      <c r="Q64" s="30"/>
      <c r="R64" s="58"/>
      <c r="S64" s="22"/>
      <c r="T64" s="22"/>
      <c r="U64" s="22"/>
      <c r="V64" s="22"/>
      <c r="W64" s="22"/>
      <c r="X64" s="22"/>
      <c r="Y64" s="22"/>
      <c r="Z64" s="22"/>
      <c r="AA64" s="22"/>
      <c r="AB64" s="22"/>
    </row>
    <row r="65" spans="1:29">
      <c r="A65" s="22"/>
      <c r="B65" s="22"/>
      <c r="C65" s="22"/>
      <c r="D65" s="22"/>
      <c r="E65" s="22"/>
      <c r="F65" s="29" t="s">
        <v>254</v>
      </c>
      <c r="G65" s="31"/>
      <c r="H65" s="31"/>
      <c r="I65" s="31"/>
      <c r="J65" s="31"/>
      <c r="K65" s="31"/>
      <c r="L65" s="31"/>
      <c r="M65" s="31"/>
      <c r="N65" s="31"/>
      <c r="O65" s="31"/>
      <c r="P65" s="31"/>
      <c r="Q65" s="31"/>
      <c r="R65" s="60"/>
      <c r="S65" s="22"/>
      <c r="T65" s="22"/>
      <c r="U65" s="22"/>
      <c r="V65" s="22"/>
      <c r="W65" s="22"/>
      <c r="X65" s="22"/>
      <c r="Y65" s="22"/>
      <c r="Z65" s="22"/>
      <c r="AA65" s="22"/>
      <c r="AB65" s="22"/>
    </row>
    <row r="66" spans="1:29">
      <c r="A66" s="22"/>
      <c r="B66" s="22"/>
      <c r="C66" s="22"/>
      <c r="D66" s="22"/>
      <c r="E66" s="22"/>
      <c r="F66" s="29" t="s">
        <v>253</v>
      </c>
      <c r="G66" s="31"/>
      <c r="H66" s="31"/>
      <c r="I66" s="31"/>
      <c r="J66" s="31"/>
      <c r="K66" s="31"/>
      <c r="L66" s="31"/>
      <c r="M66" s="31"/>
      <c r="N66" s="31"/>
      <c r="O66" s="31"/>
      <c r="P66" s="31"/>
      <c r="Q66" s="31"/>
      <c r="R66" s="60"/>
      <c r="S66" s="22"/>
      <c r="T66" s="22"/>
      <c r="U66" s="22"/>
      <c r="V66" s="22"/>
      <c r="W66" s="22"/>
      <c r="X66" s="22"/>
      <c r="Y66" s="22"/>
      <c r="Z66" s="22"/>
      <c r="AA66" s="22"/>
      <c r="AB66" s="22"/>
    </row>
    <row r="67" spans="1:29">
      <c r="A67" s="22"/>
      <c r="B67" s="22"/>
      <c r="C67" s="22"/>
      <c r="D67" s="22"/>
      <c r="E67" s="22"/>
      <c r="F67" s="29" t="s">
        <v>252</v>
      </c>
      <c r="G67" s="31"/>
      <c r="H67" s="31"/>
      <c r="I67" s="31"/>
      <c r="J67" s="31"/>
      <c r="K67" s="31"/>
      <c r="L67" s="31"/>
      <c r="M67" s="31"/>
      <c r="N67" s="31"/>
      <c r="O67" s="31"/>
      <c r="P67" s="31"/>
      <c r="Q67" s="31"/>
      <c r="R67" s="60"/>
      <c r="S67" s="22"/>
      <c r="T67" s="22"/>
      <c r="U67" s="22"/>
      <c r="V67" s="22"/>
      <c r="W67" s="22"/>
      <c r="X67" s="22"/>
      <c r="Y67" s="22"/>
      <c r="Z67" s="22"/>
      <c r="AA67" s="22"/>
      <c r="AB67" s="22"/>
    </row>
    <row r="68" spans="1:29">
      <c r="A68" s="22"/>
      <c r="B68" s="22"/>
      <c r="C68" s="22"/>
      <c r="D68" s="22"/>
      <c r="E68" s="22"/>
      <c r="F68" s="32" t="s">
        <v>251</v>
      </c>
      <c r="G68" s="33"/>
      <c r="H68" s="33"/>
      <c r="I68" s="33"/>
      <c r="J68" s="33"/>
      <c r="K68" s="33"/>
      <c r="L68" s="33"/>
      <c r="M68" s="33"/>
      <c r="N68" s="33"/>
      <c r="O68" s="33"/>
      <c r="P68" s="33"/>
      <c r="Q68" s="33"/>
      <c r="R68" s="61"/>
      <c r="S68" s="22"/>
      <c r="T68" s="22"/>
      <c r="U68" s="22"/>
      <c r="V68" s="22"/>
      <c r="W68" s="22"/>
      <c r="X68" s="22"/>
      <c r="Y68" s="22"/>
      <c r="Z68" s="22"/>
      <c r="AA68" s="22"/>
      <c r="AB68" s="22"/>
    </row>
    <row r="69" spans="1:29">
      <c r="A69" s="22"/>
      <c r="B69" s="22"/>
      <c r="C69" s="22"/>
      <c r="D69" s="22"/>
      <c r="E69" s="66"/>
      <c r="F69" s="67" t="s">
        <v>6</v>
      </c>
      <c r="G69" s="189"/>
      <c r="H69" s="190"/>
      <c r="I69" s="190"/>
      <c r="J69" s="190"/>
      <c r="K69" s="190"/>
      <c r="L69" s="190"/>
      <c r="M69" s="190"/>
      <c r="N69" s="190"/>
      <c r="O69" s="190"/>
      <c r="P69" s="190"/>
      <c r="Q69" s="190"/>
      <c r="R69" s="191"/>
      <c r="S69" s="22"/>
      <c r="T69" s="22"/>
      <c r="U69" s="22"/>
      <c r="V69" s="22"/>
      <c r="W69" s="22"/>
      <c r="X69" s="22"/>
      <c r="Y69" s="22"/>
      <c r="Z69" s="22"/>
      <c r="AA69" s="22"/>
      <c r="AB69" s="22"/>
    </row>
    <row r="70" spans="1:29">
      <c r="A70" s="22"/>
      <c r="B70" s="23" t="s">
        <v>250</v>
      </c>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row>
    <row r="71" spans="1:29" s="13" customFormat="1" ht="80.099999999999994" customHeight="1">
      <c r="A71" s="68"/>
      <c r="B71" s="68"/>
      <c r="C71" s="37"/>
      <c r="D71" s="37"/>
      <c r="E71" s="37"/>
      <c r="F71" s="37"/>
      <c r="G71" s="37"/>
      <c r="H71" s="37"/>
      <c r="I71" s="37"/>
      <c r="J71" s="37"/>
      <c r="K71" s="37"/>
      <c r="L71" s="37"/>
      <c r="M71" s="69" t="s">
        <v>641</v>
      </c>
      <c r="N71" s="69"/>
      <c r="O71" s="38" t="s">
        <v>249</v>
      </c>
      <c r="P71" s="70" t="s">
        <v>248</v>
      </c>
      <c r="Q71" s="70" t="s">
        <v>247</v>
      </c>
      <c r="R71" s="70" t="s">
        <v>246</v>
      </c>
      <c r="S71" s="70" t="s">
        <v>245</v>
      </c>
      <c r="T71" s="70" t="s">
        <v>244</v>
      </c>
      <c r="U71" s="70" t="s">
        <v>243</v>
      </c>
      <c r="V71" s="70" t="s">
        <v>242</v>
      </c>
      <c r="W71" s="70" t="s">
        <v>241</v>
      </c>
      <c r="X71" s="70" t="s">
        <v>240</v>
      </c>
      <c r="Y71" s="70" t="s">
        <v>239</v>
      </c>
      <c r="Z71" s="70" t="s">
        <v>238</v>
      </c>
      <c r="AA71" s="70" t="s">
        <v>140</v>
      </c>
      <c r="AB71" s="71" t="s">
        <v>237</v>
      </c>
      <c r="AC71" s="14"/>
    </row>
    <row r="72" spans="1:29">
      <c r="A72" s="22"/>
      <c r="B72" s="22"/>
      <c r="C72" s="23" t="s">
        <v>236</v>
      </c>
      <c r="D72" s="22"/>
      <c r="E72" s="22"/>
      <c r="F72" s="22"/>
      <c r="G72" s="22"/>
      <c r="H72" s="22"/>
      <c r="I72" s="22"/>
      <c r="J72" s="22"/>
      <c r="K72" s="22"/>
      <c r="L72" s="22"/>
      <c r="M72" s="22"/>
      <c r="N72" s="22"/>
      <c r="O72" s="72"/>
      <c r="P72" s="72"/>
      <c r="Q72" s="72"/>
      <c r="R72" s="72"/>
      <c r="S72" s="72"/>
      <c r="T72" s="72"/>
      <c r="U72" s="72"/>
      <c r="V72" s="72"/>
      <c r="W72" s="72"/>
      <c r="X72" s="72"/>
      <c r="Y72" s="72"/>
      <c r="Z72" s="72"/>
      <c r="AA72" s="72"/>
      <c r="AB72" s="72"/>
    </row>
    <row r="73" spans="1:29">
      <c r="A73" s="22"/>
      <c r="B73" s="22"/>
      <c r="C73" s="22"/>
      <c r="D73" s="73" t="s">
        <v>235</v>
      </c>
      <c r="E73" s="74"/>
      <c r="F73" s="74"/>
      <c r="G73" s="74"/>
      <c r="H73" s="74"/>
      <c r="I73" s="74"/>
      <c r="J73" s="74"/>
      <c r="K73" s="74"/>
      <c r="L73" s="74"/>
      <c r="M73" s="74"/>
      <c r="N73" s="74"/>
      <c r="O73" s="82" t="s">
        <v>210</v>
      </c>
      <c r="P73" s="82" t="s">
        <v>210</v>
      </c>
      <c r="Q73" s="82" t="s">
        <v>210</v>
      </c>
      <c r="R73" s="82" t="s">
        <v>210</v>
      </c>
      <c r="S73" s="82" t="s">
        <v>210</v>
      </c>
      <c r="T73" s="82" t="s">
        <v>210</v>
      </c>
      <c r="U73" s="82" t="s">
        <v>210</v>
      </c>
      <c r="V73" s="82" t="s">
        <v>210</v>
      </c>
      <c r="W73" s="82" t="s">
        <v>210</v>
      </c>
      <c r="X73" s="82" t="s">
        <v>210</v>
      </c>
      <c r="Y73" s="82" t="s">
        <v>210</v>
      </c>
      <c r="Z73" s="82" t="s">
        <v>210</v>
      </c>
      <c r="AA73" s="82" t="s">
        <v>210</v>
      </c>
      <c r="AB73" s="82" t="s">
        <v>210</v>
      </c>
    </row>
    <row r="74" spans="1:29">
      <c r="A74" s="22"/>
      <c r="B74" s="22"/>
      <c r="C74" s="22"/>
      <c r="D74" s="75" t="s">
        <v>234</v>
      </c>
      <c r="E74" s="76"/>
      <c r="F74" s="76"/>
      <c r="G74" s="76"/>
      <c r="H74" s="76"/>
      <c r="I74" s="76"/>
      <c r="J74" s="76"/>
      <c r="K74" s="76"/>
      <c r="L74" s="76"/>
      <c r="M74" s="76"/>
      <c r="N74" s="76"/>
      <c r="O74" s="83" t="s">
        <v>210</v>
      </c>
      <c r="P74" s="83" t="s">
        <v>210</v>
      </c>
      <c r="Q74" s="83" t="s">
        <v>210</v>
      </c>
      <c r="R74" s="83" t="s">
        <v>210</v>
      </c>
      <c r="S74" s="83" t="s">
        <v>210</v>
      </c>
      <c r="T74" s="83" t="s">
        <v>210</v>
      </c>
      <c r="U74" s="83" t="s">
        <v>210</v>
      </c>
      <c r="V74" s="83" t="s">
        <v>210</v>
      </c>
      <c r="W74" s="83" t="s">
        <v>210</v>
      </c>
      <c r="X74" s="83" t="s">
        <v>210</v>
      </c>
      <c r="Y74" s="83" t="s">
        <v>210</v>
      </c>
      <c r="Z74" s="83" t="s">
        <v>210</v>
      </c>
      <c r="AA74" s="83" t="s">
        <v>210</v>
      </c>
      <c r="AB74" s="83" t="s">
        <v>210</v>
      </c>
    </row>
    <row r="75" spans="1:29">
      <c r="A75" s="22"/>
      <c r="B75" s="22"/>
      <c r="C75" s="22"/>
      <c r="D75" s="75" t="s">
        <v>233</v>
      </c>
      <c r="E75" s="76"/>
      <c r="F75" s="76"/>
      <c r="G75" s="76"/>
      <c r="H75" s="76"/>
      <c r="I75" s="76"/>
      <c r="J75" s="76"/>
      <c r="K75" s="76"/>
      <c r="L75" s="76"/>
      <c r="M75" s="76"/>
      <c r="N75" s="76"/>
      <c r="O75" s="83" t="s">
        <v>210</v>
      </c>
      <c r="P75" s="83" t="s">
        <v>210</v>
      </c>
      <c r="Q75" s="83" t="s">
        <v>210</v>
      </c>
      <c r="R75" s="83" t="s">
        <v>210</v>
      </c>
      <c r="S75" s="83" t="s">
        <v>210</v>
      </c>
      <c r="T75" s="83" t="s">
        <v>210</v>
      </c>
      <c r="U75" s="83" t="s">
        <v>210</v>
      </c>
      <c r="V75" s="83" t="s">
        <v>210</v>
      </c>
      <c r="W75" s="83" t="s">
        <v>210</v>
      </c>
      <c r="X75" s="83" t="s">
        <v>210</v>
      </c>
      <c r="Y75" s="83" t="s">
        <v>210</v>
      </c>
      <c r="Z75" s="83" t="s">
        <v>210</v>
      </c>
      <c r="AA75" s="83" t="s">
        <v>210</v>
      </c>
      <c r="AB75" s="83" t="s">
        <v>210</v>
      </c>
    </row>
    <row r="76" spans="1:29">
      <c r="A76" s="22"/>
      <c r="B76" s="22"/>
      <c r="C76" s="22"/>
      <c r="D76" s="75" t="s">
        <v>232</v>
      </c>
      <c r="E76" s="76"/>
      <c r="F76" s="76"/>
      <c r="G76" s="76"/>
      <c r="H76" s="76"/>
      <c r="I76" s="76"/>
      <c r="J76" s="76"/>
      <c r="K76" s="76"/>
      <c r="L76" s="76"/>
      <c r="M76" s="76"/>
      <c r="N76" s="76"/>
      <c r="O76" s="83" t="s">
        <v>210</v>
      </c>
      <c r="P76" s="83" t="s">
        <v>210</v>
      </c>
      <c r="Q76" s="83" t="s">
        <v>210</v>
      </c>
      <c r="R76" s="83" t="s">
        <v>210</v>
      </c>
      <c r="S76" s="83" t="s">
        <v>210</v>
      </c>
      <c r="T76" s="83" t="s">
        <v>210</v>
      </c>
      <c r="U76" s="83" t="s">
        <v>210</v>
      </c>
      <c r="V76" s="83" t="s">
        <v>210</v>
      </c>
      <c r="W76" s="83" t="s">
        <v>210</v>
      </c>
      <c r="X76" s="83" t="s">
        <v>210</v>
      </c>
      <c r="Y76" s="83" t="s">
        <v>210</v>
      </c>
      <c r="Z76" s="83" t="s">
        <v>210</v>
      </c>
      <c r="AA76" s="83" t="s">
        <v>210</v>
      </c>
      <c r="AB76" s="83" t="s">
        <v>210</v>
      </c>
    </row>
    <row r="77" spans="1:29">
      <c r="A77" s="22"/>
      <c r="B77" s="22"/>
      <c r="C77" s="22"/>
      <c r="D77" s="75" t="s">
        <v>231</v>
      </c>
      <c r="E77" s="76"/>
      <c r="F77" s="76"/>
      <c r="G77" s="76"/>
      <c r="H77" s="76"/>
      <c r="I77" s="76"/>
      <c r="J77" s="76"/>
      <c r="K77" s="76"/>
      <c r="L77" s="76"/>
      <c r="M77" s="76"/>
      <c r="N77" s="76"/>
      <c r="O77" s="83" t="s">
        <v>210</v>
      </c>
      <c r="P77" s="83" t="s">
        <v>210</v>
      </c>
      <c r="Q77" s="83" t="s">
        <v>210</v>
      </c>
      <c r="R77" s="83" t="s">
        <v>210</v>
      </c>
      <c r="S77" s="83" t="s">
        <v>210</v>
      </c>
      <c r="T77" s="83" t="s">
        <v>210</v>
      </c>
      <c r="U77" s="83" t="s">
        <v>210</v>
      </c>
      <c r="V77" s="83" t="s">
        <v>210</v>
      </c>
      <c r="W77" s="83" t="s">
        <v>210</v>
      </c>
      <c r="X77" s="83" t="s">
        <v>210</v>
      </c>
      <c r="Y77" s="83" t="s">
        <v>210</v>
      </c>
      <c r="Z77" s="83" t="s">
        <v>210</v>
      </c>
      <c r="AA77" s="83" t="s">
        <v>210</v>
      </c>
      <c r="AB77" s="83" t="s">
        <v>210</v>
      </c>
    </row>
    <row r="78" spans="1:29">
      <c r="A78" s="22"/>
      <c r="B78" s="22"/>
      <c r="C78" s="22"/>
      <c r="D78" s="75" t="s">
        <v>230</v>
      </c>
      <c r="E78" s="76"/>
      <c r="F78" s="76"/>
      <c r="G78" s="76"/>
      <c r="H78" s="76"/>
      <c r="I78" s="76"/>
      <c r="J78" s="76"/>
      <c r="K78" s="76"/>
      <c r="L78" s="76"/>
      <c r="M78" s="76"/>
      <c r="N78" s="76"/>
      <c r="O78" s="83" t="s">
        <v>210</v>
      </c>
      <c r="P78" s="83" t="s">
        <v>210</v>
      </c>
      <c r="Q78" s="83" t="s">
        <v>210</v>
      </c>
      <c r="R78" s="83" t="s">
        <v>210</v>
      </c>
      <c r="S78" s="83" t="s">
        <v>210</v>
      </c>
      <c r="T78" s="83" t="s">
        <v>210</v>
      </c>
      <c r="U78" s="83" t="s">
        <v>210</v>
      </c>
      <c r="V78" s="83" t="s">
        <v>210</v>
      </c>
      <c r="W78" s="83" t="s">
        <v>210</v>
      </c>
      <c r="X78" s="83" t="s">
        <v>210</v>
      </c>
      <c r="Y78" s="83" t="s">
        <v>210</v>
      </c>
      <c r="Z78" s="83" t="s">
        <v>210</v>
      </c>
      <c r="AA78" s="83" t="s">
        <v>210</v>
      </c>
      <c r="AB78" s="83" t="s">
        <v>210</v>
      </c>
    </row>
    <row r="79" spans="1:29">
      <c r="A79" s="22"/>
      <c r="B79" s="22"/>
      <c r="C79" s="22"/>
      <c r="D79" s="75" t="s">
        <v>229</v>
      </c>
      <c r="E79" s="76"/>
      <c r="F79" s="76"/>
      <c r="G79" s="76"/>
      <c r="H79" s="76"/>
      <c r="I79" s="76"/>
      <c r="J79" s="76"/>
      <c r="K79" s="76"/>
      <c r="L79" s="76"/>
      <c r="M79" s="76"/>
      <c r="N79" s="76"/>
      <c r="O79" s="83" t="s">
        <v>210</v>
      </c>
      <c r="P79" s="83" t="s">
        <v>210</v>
      </c>
      <c r="Q79" s="83" t="s">
        <v>210</v>
      </c>
      <c r="R79" s="83" t="s">
        <v>210</v>
      </c>
      <c r="S79" s="83" t="s">
        <v>210</v>
      </c>
      <c r="T79" s="83" t="s">
        <v>210</v>
      </c>
      <c r="U79" s="83" t="s">
        <v>210</v>
      </c>
      <c r="V79" s="83" t="s">
        <v>210</v>
      </c>
      <c r="W79" s="83" t="s">
        <v>210</v>
      </c>
      <c r="X79" s="83" t="s">
        <v>210</v>
      </c>
      <c r="Y79" s="83" t="s">
        <v>210</v>
      </c>
      <c r="Z79" s="83" t="s">
        <v>210</v>
      </c>
      <c r="AA79" s="83" t="s">
        <v>210</v>
      </c>
      <c r="AB79" s="83" t="s">
        <v>210</v>
      </c>
    </row>
    <row r="80" spans="1:29">
      <c r="A80" s="22"/>
      <c r="B80" s="22"/>
      <c r="C80" s="22"/>
      <c r="D80" s="75" t="s">
        <v>228</v>
      </c>
      <c r="E80" s="76"/>
      <c r="F80" s="76"/>
      <c r="G80" s="76"/>
      <c r="H80" s="76"/>
      <c r="I80" s="76"/>
      <c r="J80" s="76"/>
      <c r="K80" s="76"/>
      <c r="L80" s="76"/>
      <c r="M80" s="76"/>
      <c r="N80" s="76"/>
      <c r="O80" s="83" t="s">
        <v>210</v>
      </c>
      <c r="P80" s="83" t="s">
        <v>210</v>
      </c>
      <c r="Q80" s="83" t="s">
        <v>210</v>
      </c>
      <c r="R80" s="83" t="s">
        <v>210</v>
      </c>
      <c r="S80" s="83" t="s">
        <v>210</v>
      </c>
      <c r="T80" s="83" t="s">
        <v>210</v>
      </c>
      <c r="U80" s="83" t="s">
        <v>210</v>
      </c>
      <c r="V80" s="83" t="s">
        <v>210</v>
      </c>
      <c r="W80" s="83" t="s">
        <v>210</v>
      </c>
      <c r="X80" s="83" t="s">
        <v>210</v>
      </c>
      <c r="Y80" s="83" t="s">
        <v>210</v>
      </c>
      <c r="Z80" s="83" t="s">
        <v>210</v>
      </c>
      <c r="AA80" s="83" t="s">
        <v>210</v>
      </c>
      <c r="AB80" s="83" t="s">
        <v>210</v>
      </c>
    </row>
    <row r="81" spans="1:29">
      <c r="A81" s="22"/>
      <c r="B81" s="22"/>
      <c r="C81" s="22"/>
      <c r="D81" s="34" t="s">
        <v>227</v>
      </c>
      <c r="E81" s="43"/>
      <c r="F81" s="43"/>
      <c r="G81" s="43"/>
      <c r="H81" s="43"/>
      <c r="I81" s="43"/>
      <c r="J81" s="43"/>
      <c r="K81" s="43"/>
      <c r="L81" s="43"/>
      <c r="M81" s="43"/>
      <c r="N81" s="43"/>
      <c r="O81" s="84" t="s">
        <v>210</v>
      </c>
      <c r="P81" s="84" t="s">
        <v>210</v>
      </c>
      <c r="Q81" s="84" t="s">
        <v>210</v>
      </c>
      <c r="R81" s="84" t="s">
        <v>210</v>
      </c>
      <c r="S81" s="84" t="s">
        <v>210</v>
      </c>
      <c r="T81" s="84" t="s">
        <v>210</v>
      </c>
      <c r="U81" s="84" t="s">
        <v>210</v>
      </c>
      <c r="V81" s="84" t="s">
        <v>210</v>
      </c>
      <c r="W81" s="84" t="s">
        <v>210</v>
      </c>
      <c r="X81" s="84" t="s">
        <v>210</v>
      </c>
      <c r="Y81" s="84" t="s">
        <v>210</v>
      </c>
      <c r="Z81" s="84" t="s">
        <v>210</v>
      </c>
      <c r="AA81" s="84" t="s">
        <v>210</v>
      </c>
      <c r="AB81" s="84" t="s">
        <v>210</v>
      </c>
    </row>
    <row r="82" spans="1:29" ht="20.100000000000001" customHeight="1">
      <c r="A82" s="22"/>
      <c r="B82" s="22"/>
      <c r="C82" s="54" t="s">
        <v>226</v>
      </c>
      <c r="D82" s="22"/>
      <c r="E82" s="22"/>
      <c r="F82" s="22"/>
      <c r="G82" s="22"/>
      <c r="H82" s="22"/>
      <c r="I82" s="22"/>
      <c r="J82" s="22"/>
      <c r="K82" s="22"/>
      <c r="L82" s="22"/>
      <c r="M82" s="22"/>
      <c r="N82" s="22"/>
      <c r="O82" s="77"/>
      <c r="P82" s="77"/>
      <c r="Q82" s="77"/>
      <c r="R82" s="77"/>
      <c r="S82" s="77"/>
      <c r="T82" s="77"/>
      <c r="U82" s="77"/>
      <c r="V82" s="77"/>
      <c r="W82" s="77"/>
      <c r="X82" s="77"/>
      <c r="Y82" s="77"/>
      <c r="Z82" s="77"/>
      <c r="AA82" s="77"/>
      <c r="AB82" s="77"/>
    </row>
    <row r="83" spans="1:29">
      <c r="A83" s="22"/>
      <c r="B83" s="22"/>
      <c r="C83" s="22"/>
      <c r="D83" s="73" t="s">
        <v>225</v>
      </c>
      <c r="E83" s="74"/>
      <c r="F83" s="74"/>
      <c r="G83" s="74"/>
      <c r="H83" s="74"/>
      <c r="I83" s="74"/>
      <c r="J83" s="74"/>
      <c r="K83" s="74"/>
      <c r="L83" s="74"/>
      <c r="M83" s="74"/>
      <c r="N83" s="74"/>
      <c r="O83" s="82" t="s">
        <v>210</v>
      </c>
      <c r="P83" s="82" t="s">
        <v>210</v>
      </c>
      <c r="Q83" s="82" t="s">
        <v>210</v>
      </c>
      <c r="R83" s="82" t="s">
        <v>210</v>
      </c>
      <c r="S83" s="82" t="s">
        <v>210</v>
      </c>
      <c r="T83" s="82" t="s">
        <v>210</v>
      </c>
      <c r="U83" s="82" t="s">
        <v>210</v>
      </c>
      <c r="V83" s="82" t="s">
        <v>210</v>
      </c>
      <c r="W83" s="82" t="s">
        <v>210</v>
      </c>
      <c r="X83" s="82" t="s">
        <v>210</v>
      </c>
      <c r="Y83" s="82" t="s">
        <v>210</v>
      </c>
      <c r="Z83" s="82" t="s">
        <v>210</v>
      </c>
      <c r="AA83" s="82" t="s">
        <v>210</v>
      </c>
      <c r="AB83" s="82" t="s">
        <v>210</v>
      </c>
    </row>
    <row r="84" spans="1:29">
      <c r="A84" s="22"/>
      <c r="B84" s="22"/>
      <c r="C84" s="22"/>
      <c r="D84" s="75" t="s">
        <v>224</v>
      </c>
      <c r="E84" s="76"/>
      <c r="F84" s="76"/>
      <c r="G84" s="76"/>
      <c r="H84" s="76"/>
      <c r="I84" s="76"/>
      <c r="J84" s="76"/>
      <c r="K84" s="76"/>
      <c r="L84" s="76"/>
      <c r="M84" s="76"/>
      <c r="N84" s="76"/>
      <c r="O84" s="83" t="s">
        <v>210</v>
      </c>
      <c r="P84" s="83" t="s">
        <v>210</v>
      </c>
      <c r="Q84" s="83" t="s">
        <v>210</v>
      </c>
      <c r="R84" s="83" t="s">
        <v>210</v>
      </c>
      <c r="S84" s="83" t="s">
        <v>210</v>
      </c>
      <c r="T84" s="83" t="s">
        <v>210</v>
      </c>
      <c r="U84" s="83" t="s">
        <v>210</v>
      </c>
      <c r="V84" s="83" t="s">
        <v>210</v>
      </c>
      <c r="W84" s="83" t="s">
        <v>210</v>
      </c>
      <c r="X84" s="83" t="s">
        <v>210</v>
      </c>
      <c r="Y84" s="83" t="s">
        <v>210</v>
      </c>
      <c r="Z84" s="83" t="s">
        <v>210</v>
      </c>
      <c r="AA84" s="83" t="s">
        <v>210</v>
      </c>
      <c r="AB84" s="83" t="s">
        <v>210</v>
      </c>
    </row>
    <row r="85" spans="1:29">
      <c r="A85" s="22"/>
      <c r="B85" s="22"/>
      <c r="C85" s="22"/>
      <c r="D85" s="75" t="s">
        <v>402</v>
      </c>
      <c r="E85" s="76"/>
      <c r="F85" s="76"/>
      <c r="G85" s="76"/>
      <c r="H85" s="76"/>
      <c r="I85" s="76"/>
      <c r="J85" s="76"/>
      <c r="K85" s="76"/>
      <c r="L85" s="76"/>
      <c r="M85" s="76"/>
      <c r="N85" s="76"/>
      <c r="O85" s="83" t="s">
        <v>210</v>
      </c>
      <c r="P85" s="83" t="s">
        <v>210</v>
      </c>
      <c r="Q85" s="83" t="s">
        <v>210</v>
      </c>
      <c r="R85" s="83" t="s">
        <v>210</v>
      </c>
      <c r="S85" s="83" t="s">
        <v>210</v>
      </c>
      <c r="T85" s="83" t="s">
        <v>210</v>
      </c>
      <c r="U85" s="83" t="s">
        <v>210</v>
      </c>
      <c r="V85" s="83" t="s">
        <v>210</v>
      </c>
      <c r="W85" s="83" t="s">
        <v>210</v>
      </c>
      <c r="X85" s="83" t="s">
        <v>210</v>
      </c>
      <c r="Y85" s="83" t="s">
        <v>210</v>
      </c>
      <c r="Z85" s="83" t="s">
        <v>210</v>
      </c>
      <c r="AA85" s="83" t="s">
        <v>210</v>
      </c>
      <c r="AB85" s="83" t="s">
        <v>210</v>
      </c>
    </row>
    <row r="86" spans="1:29">
      <c r="A86" s="22"/>
      <c r="B86" s="22"/>
      <c r="C86" s="22"/>
      <c r="D86" s="75" t="s">
        <v>223</v>
      </c>
      <c r="E86" s="76"/>
      <c r="F86" s="76"/>
      <c r="G86" s="76"/>
      <c r="H86" s="76"/>
      <c r="I86" s="76"/>
      <c r="J86" s="76"/>
      <c r="K86" s="76"/>
      <c r="L86" s="76"/>
      <c r="M86" s="76"/>
      <c r="N86" s="76"/>
      <c r="O86" s="83" t="s">
        <v>210</v>
      </c>
      <c r="P86" s="83" t="s">
        <v>210</v>
      </c>
      <c r="Q86" s="83" t="s">
        <v>210</v>
      </c>
      <c r="R86" s="83" t="s">
        <v>210</v>
      </c>
      <c r="S86" s="83" t="s">
        <v>210</v>
      </c>
      <c r="T86" s="83" t="s">
        <v>210</v>
      </c>
      <c r="U86" s="83" t="s">
        <v>210</v>
      </c>
      <c r="V86" s="83" t="s">
        <v>210</v>
      </c>
      <c r="W86" s="83" t="s">
        <v>210</v>
      </c>
      <c r="X86" s="83" t="s">
        <v>210</v>
      </c>
      <c r="Y86" s="83" t="s">
        <v>210</v>
      </c>
      <c r="Z86" s="83" t="s">
        <v>210</v>
      </c>
      <c r="AA86" s="83" t="s">
        <v>210</v>
      </c>
      <c r="AB86" s="83" t="s">
        <v>210</v>
      </c>
    </row>
    <row r="87" spans="1:29">
      <c r="A87" s="22"/>
      <c r="B87" s="22"/>
      <c r="C87" s="22"/>
      <c r="D87" s="75" t="s">
        <v>222</v>
      </c>
      <c r="E87" s="76"/>
      <c r="F87" s="76"/>
      <c r="G87" s="76"/>
      <c r="H87" s="76"/>
      <c r="I87" s="76"/>
      <c r="J87" s="76"/>
      <c r="K87" s="76"/>
      <c r="L87" s="76"/>
      <c r="M87" s="76"/>
      <c r="N87" s="76"/>
      <c r="O87" s="83" t="s">
        <v>210</v>
      </c>
      <c r="P87" s="83" t="s">
        <v>210</v>
      </c>
      <c r="Q87" s="83" t="s">
        <v>210</v>
      </c>
      <c r="R87" s="83" t="s">
        <v>210</v>
      </c>
      <c r="S87" s="83" t="s">
        <v>210</v>
      </c>
      <c r="T87" s="83" t="s">
        <v>210</v>
      </c>
      <c r="U87" s="83" t="s">
        <v>210</v>
      </c>
      <c r="V87" s="83" t="s">
        <v>210</v>
      </c>
      <c r="W87" s="83" t="s">
        <v>210</v>
      </c>
      <c r="X87" s="83" t="s">
        <v>210</v>
      </c>
      <c r="Y87" s="83" t="s">
        <v>210</v>
      </c>
      <c r="Z87" s="83" t="s">
        <v>210</v>
      </c>
      <c r="AA87" s="83" t="s">
        <v>210</v>
      </c>
      <c r="AB87" s="83" t="s">
        <v>210</v>
      </c>
    </row>
    <row r="88" spans="1:29">
      <c r="A88" s="22"/>
      <c r="B88" s="22"/>
      <c r="C88" s="22"/>
      <c r="D88" s="34" t="s">
        <v>221</v>
      </c>
      <c r="E88" s="43"/>
      <c r="F88" s="43"/>
      <c r="G88" s="43"/>
      <c r="H88" s="43"/>
      <c r="I88" s="43"/>
      <c r="J88" s="43"/>
      <c r="K88" s="43"/>
      <c r="L88" s="43"/>
      <c r="M88" s="43"/>
      <c r="N88" s="43"/>
      <c r="O88" s="84" t="s">
        <v>210</v>
      </c>
      <c r="P88" s="84" t="s">
        <v>210</v>
      </c>
      <c r="Q88" s="84" t="s">
        <v>210</v>
      </c>
      <c r="R88" s="84" t="s">
        <v>210</v>
      </c>
      <c r="S88" s="84" t="s">
        <v>210</v>
      </c>
      <c r="T88" s="84" t="s">
        <v>210</v>
      </c>
      <c r="U88" s="84" t="s">
        <v>210</v>
      </c>
      <c r="V88" s="84" t="s">
        <v>210</v>
      </c>
      <c r="W88" s="84" t="s">
        <v>210</v>
      </c>
      <c r="X88" s="84" t="s">
        <v>210</v>
      </c>
      <c r="Y88" s="84" t="s">
        <v>210</v>
      </c>
      <c r="Z88" s="84" t="s">
        <v>210</v>
      </c>
      <c r="AA88" s="84" t="s">
        <v>210</v>
      </c>
      <c r="AB88" s="84" t="s">
        <v>210</v>
      </c>
    </row>
    <row r="89" spans="1:29" ht="20.100000000000001" customHeight="1">
      <c r="A89" s="22"/>
      <c r="B89" s="22"/>
      <c r="C89" s="54" t="s">
        <v>220</v>
      </c>
      <c r="D89" s="22"/>
      <c r="E89" s="22"/>
      <c r="F89" s="22"/>
      <c r="G89" s="22"/>
      <c r="H89" s="22"/>
      <c r="I89" s="22"/>
      <c r="J89" s="22"/>
      <c r="K89" s="22"/>
      <c r="L89" s="22"/>
      <c r="M89" s="22"/>
      <c r="N89" s="22"/>
      <c r="O89" s="77"/>
      <c r="P89" s="77"/>
      <c r="Q89" s="77"/>
      <c r="R89" s="77"/>
      <c r="S89" s="77"/>
      <c r="T89" s="77"/>
      <c r="U89" s="77"/>
      <c r="V89" s="77"/>
      <c r="W89" s="77"/>
      <c r="X89" s="77"/>
      <c r="Y89" s="77"/>
      <c r="Z89" s="77"/>
      <c r="AA89" s="77"/>
      <c r="AB89" s="77"/>
    </row>
    <row r="90" spans="1:29">
      <c r="A90" s="22"/>
      <c r="B90" s="22"/>
      <c r="C90" s="78"/>
      <c r="D90" s="24" t="s">
        <v>219</v>
      </c>
      <c r="E90" s="48"/>
      <c r="F90" s="48"/>
      <c r="G90" s="48"/>
      <c r="H90" s="48"/>
      <c r="I90" s="48"/>
      <c r="J90" s="48"/>
      <c r="K90" s="48"/>
      <c r="L90" s="48"/>
      <c r="M90" s="48"/>
      <c r="N90" s="48"/>
      <c r="O90" s="82" t="s">
        <v>210</v>
      </c>
      <c r="P90" s="82" t="s">
        <v>210</v>
      </c>
      <c r="Q90" s="82" t="s">
        <v>210</v>
      </c>
      <c r="R90" s="82" t="s">
        <v>210</v>
      </c>
      <c r="S90" s="82" t="s">
        <v>210</v>
      </c>
      <c r="T90" s="82" t="s">
        <v>210</v>
      </c>
      <c r="U90" s="82" t="s">
        <v>210</v>
      </c>
      <c r="V90" s="82" t="s">
        <v>210</v>
      </c>
      <c r="W90" s="82" t="s">
        <v>210</v>
      </c>
      <c r="X90" s="82" t="s">
        <v>210</v>
      </c>
      <c r="Y90" s="82" t="s">
        <v>210</v>
      </c>
      <c r="Z90" s="82" t="s">
        <v>210</v>
      </c>
      <c r="AA90" s="82" t="s">
        <v>210</v>
      </c>
      <c r="AB90" s="82" t="s">
        <v>210</v>
      </c>
      <c r="AC90" s="10"/>
    </row>
    <row r="91" spans="1:29" ht="34.200000000000003" customHeight="1">
      <c r="A91" s="22"/>
      <c r="B91" s="22"/>
      <c r="C91" s="54" t="s">
        <v>218</v>
      </c>
      <c r="D91" s="22"/>
      <c r="E91" s="22"/>
      <c r="F91" s="65"/>
      <c r="G91" s="22"/>
      <c r="H91" s="22"/>
      <c r="I91" s="22"/>
      <c r="J91" s="22"/>
      <c r="K91" s="22"/>
      <c r="L91" s="22"/>
      <c r="M91" s="22"/>
      <c r="N91" s="22"/>
      <c r="O91" s="79"/>
      <c r="P91" s="79"/>
      <c r="Q91" s="79"/>
      <c r="R91" s="79"/>
      <c r="S91" s="79"/>
      <c r="T91" s="79"/>
      <c r="U91" s="79"/>
      <c r="V91" s="79"/>
      <c r="W91" s="79"/>
      <c r="X91" s="79"/>
      <c r="Y91" s="79"/>
      <c r="Z91" s="79"/>
      <c r="AA91" s="79"/>
      <c r="AB91" s="79"/>
    </row>
    <row r="92" spans="1:29">
      <c r="A92" s="22"/>
      <c r="B92" s="22"/>
      <c r="C92" s="54"/>
      <c r="D92" s="197"/>
      <c r="E92" s="197"/>
      <c r="F92" s="197"/>
      <c r="G92" s="197"/>
      <c r="H92" s="197"/>
      <c r="I92" s="197"/>
      <c r="J92" s="197"/>
      <c r="K92" s="197"/>
      <c r="L92" s="197"/>
      <c r="M92" s="197"/>
      <c r="N92" s="197"/>
      <c r="O92" s="80"/>
      <c r="P92" s="22"/>
      <c r="Q92" s="22"/>
      <c r="R92" s="22"/>
      <c r="S92" s="22"/>
      <c r="T92" s="22"/>
      <c r="U92" s="22"/>
      <c r="V92" s="22"/>
      <c r="W92" s="22"/>
      <c r="X92" s="22"/>
      <c r="Y92" s="22"/>
      <c r="Z92" s="22"/>
      <c r="AA92" s="22"/>
      <c r="AB92" s="22"/>
    </row>
    <row r="93" spans="1:29">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row>
    <row r="94" spans="1:29">
      <c r="A94" s="22"/>
      <c r="B94" s="62"/>
      <c r="C94" s="22" t="s">
        <v>669</v>
      </c>
      <c r="D94" s="22"/>
      <c r="E94" s="22"/>
      <c r="F94" s="22"/>
      <c r="G94" s="22"/>
      <c r="H94" s="22"/>
      <c r="I94" s="22"/>
      <c r="J94" s="22"/>
      <c r="K94" s="22"/>
      <c r="L94" s="22"/>
      <c r="M94" s="22"/>
      <c r="N94" s="22"/>
      <c r="O94" s="22"/>
      <c r="P94" s="22"/>
      <c r="Q94" s="22"/>
      <c r="R94" s="22"/>
      <c r="S94" s="22"/>
      <c r="T94" s="22"/>
      <c r="U94" s="22"/>
      <c r="V94" s="22"/>
      <c r="W94" s="22"/>
      <c r="X94" s="22"/>
      <c r="Y94" s="22"/>
      <c r="Z94" s="22"/>
      <c r="AA94" s="22"/>
      <c r="AB94" s="22"/>
    </row>
    <row r="95" spans="1:29">
      <c r="A95" s="22"/>
      <c r="B95" s="22"/>
      <c r="C95" s="22"/>
      <c r="D95" s="24" t="s">
        <v>670</v>
      </c>
      <c r="E95" s="48"/>
      <c r="F95" s="48"/>
      <c r="G95" s="48"/>
      <c r="H95" s="188"/>
      <c r="I95" s="188"/>
      <c r="J95" s="22"/>
      <c r="K95" s="22"/>
      <c r="L95" s="22"/>
      <c r="M95" s="22"/>
      <c r="N95" s="22"/>
      <c r="O95" s="22"/>
      <c r="P95" s="22"/>
      <c r="Q95" s="22"/>
      <c r="R95" s="22"/>
      <c r="S95" s="22"/>
      <c r="T95" s="22"/>
      <c r="U95" s="23" t="s">
        <v>672</v>
      </c>
      <c r="V95" s="22"/>
      <c r="W95" s="22"/>
      <c r="X95" s="22"/>
      <c r="Y95" s="22"/>
      <c r="Z95" s="22"/>
      <c r="AA95" s="22"/>
      <c r="AB95" s="22"/>
    </row>
    <row r="96" spans="1:29">
      <c r="A96" s="22"/>
      <c r="B96" s="22"/>
      <c r="C96" s="22"/>
      <c r="D96" s="22"/>
      <c r="E96" s="22"/>
      <c r="F96" s="22"/>
      <c r="G96" s="22"/>
      <c r="H96" s="22"/>
      <c r="I96" s="22"/>
      <c r="J96" s="22"/>
      <c r="K96" s="22"/>
      <c r="L96" s="22"/>
      <c r="M96" s="22"/>
      <c r="N96" s="22"/>
      <c r="O96" s="22"/>
      <c r="P96" s="22"/>
      <c r="Q96" s="22"/>
      <c r="R96" s="22"/>
      <c r="S96" s="22"/>
      <c r="T96" s="22"/>
      <c r="U96" s="22"/>
      <c r="V96" s="28" t="s">
        <v>213</v>
      </c>
      <c r="W96" s="30"/>
      <c r="X96" s="30"/>
      <c r="Y96" s="30"/>
      <c r="Z96" s="30"/>
      <c r="AA96" s="81" t="s">
        <v>210</v>
      </c>
      <c r="AB96" s="22"/>
    </row>
    <row r="97" spans="1:28">
      <c r="A97" s="22"/>
      <c r="B97" s="22"/>
      <c r="C97" s="22"/>
      <c r="D97" s="22"/>
      <c r="E97" s="22"/>
      <c r="F97" s="22"/>
      <c r="G97" s="22"/>
      <c r="H97" s="22"/>
      <c r="I97" s="22"/>
      <c r="J97" s="22"/>
      <c r="K97" s="23" t="s">
        <v>671</v>
      </c>
      <c r="L97" s="23"/>
      <c r="M97" s="22"/>
      <c r="N97" s="22"/>
      <c r="O97" s="22"/>
      <c r="P97" s="22"/>
      <c r="Q97" s="22"/>
      <c r="R97" s="22"/>
      <c r="S97" s="22"/>
      <c r="T97" s="22"/>
      <c r="U97" s="22"/>
      <c r="V97" s="29" t="s">
        <v>212</v>
      </c>
      <c r="W97" s="31"/>
      <c r="X97" s="31"/>
      <c r="Y97" s="31"/>
      <c r="Z97" s="31"/>
      <c r="AA97" s="81" t="s">
        <v>210</v>
      </c>
      <c r="AB97" s="22"/>
    </row>
    <row r="98" spans="1:28">
      <c r="A98" s="22"/>
      <c r="B98" s="22"/>
      <c r="C98" s="22"/>
      <c r="D98" s="22"/>
      <c r="E98" s="22"/>
      <c r="F98" s="22"/>
      <c r="G98" s="22"/>
      <c r="H98" s="22"/>
      <c r="I98" s="22"/>
      <c r="J98" s="22"/>
      <c r="K98" s="22"/>
      <c r="L98" s="22"/>
      <c r="M98" s="28" t="s">
        <v>211</v>
      </c>
      <c r="N98" s="30"/>
      <c r="O98" s="30"/>
      <c r="P98" s="30"/>
      <c r="Q98" s="30"/>
      <c r="R98" s="30"/>
      <c r="S98" s="81" t="s">
        <v>210</v>
      </c>
      <c r="T98" s="22"/>
      <c r="U98" s="22"/>
      <c r="V98" s="29" t="s">
        <v>209</v>
      </c>
      <c r="W98" s="31"/>
      <c r="X98" s="31"/>
      <c r="Y98" s="31"/>
      <c r="Z98" s="31"/>
      <c r="AA98" s="81" t="s">
        <v>210</v>
      </c>
      <c r="AB98" s="22"/>
    </row>
    <row r="99" spans="1:28">
      <c r="A99" s="22"/>
      <c r="B99" s="22"/>
      <c r="C99" s="22"/>
      <c r="D99" s="22"/>
      <c r="E99" s="22"/>
      <c r="F99" s="22"/>
      <c r="G99" s="22"/>
      <c r="H99" s="22"/>
      <c r="I99" s="22"/>
      <c r="J99" s="22"/>
      <c r="K99" s="22"/>
      <c r="L99" s="22"/>
      <c r="M99" s="29" t="s">
        <v>208</v>
      </c>
      <c r="N99" s="31"/>
      <c r="O99" s="31"/>
      <c r="P99" s="31"/>
      <c r="Q99" s="31"/>
      <c r="R99" s="31"/>
      <c r="S99" s="81" t="s">
        <v>210</v>
      </c>
      <c r="T99" s="22"/>
      <c r="U99" s="22"/>
      <c r="V99" s="29" t="s">
        <v>207</v>
      </c>
      <c r="W99" s="31"/>
      <c r="X99" s="31"/>
      <c r="Y99" s="31"/>
      <c r="Z99" s="31"/>
      <c r="AA99" s="81" t="s">
        <v>210</v>
      </c>
      <c r="AB99" s="22"/>
    </row>
    <row r="100" spans="1:28">
      <c r="A100" s="22"/>
      <c r="B100" s="22"/>
      <c r="C100" s="22"/>
      <c r="D100" s="22"/>
      <c r="E100" s="22"/>
      <c r="F100" s="22"/>
      <c r="G100" s="22"/>
      <c r="H100" s="22"/>
      <c r="I100" s="22"/>
      <c r="J100" s="22"/>
      <c r="K100" s="22"/>
      <c r="L100" s="22"/>
      <c r="M100" s="29" t="s">
        <v>403</v>
      </c>
      <c r="N100" s="31"/>
      <c r="O100" s="31"/>
      <c r="P100" s="31"/>
      <c r="Q100" s="31"/>
      <c r="R100" s="31"/>
      <c r="S100" s="81" t="s">
        <v>210</v>
      </c>
      <c r="T100" s="22"/>
      <c r="U100" s="22"/>
      <c r="V100" s="29" t="s">
        <v>206</v>
      </c>
      <c r="W100" s="31"/>
      <c r="X100" s="31"/>
      <c r="Y100" s="31"/>
      <c r="Z100" s="31"/>
      <c r="AA100" s="81" t="s">
        <v>210</v>
      </c>
      <c r="AB100" s="22"/>
    </row>
    <row r="101" spans="1:28">
      <c r="A101" s="22"/>
      <c r="B101" s="22"/>
      <c r="C101" s="22"/>
      <c r="D101" s="22"/>
      <c r="E101" s="22"/>
      <c r="F101" s="22"/>
      <c r="G101" s="22"/>
      <c r="H101" s="22"/>
      <c r="I101" s="22"/>
      <c r="J101" s="22"/>
      <c r="K101" s="22"/>
      <c r="L101" s="22"/>
      <c r="M101" s="29" t="s">
        <v>205</v>
      </c>
      <c r="N101" s="31"/>
      <c r="O101" s="31"/>
      <c r="P101" s="31"/>
      <c r="Q101" s="31"/>
      <c r="R101" s="31"/>
      <c r="S101" s="81" t="s">
        <v>210</v>
      </c>
      <c r="T101" s="22"/>
      <c r="U101" s="22"/>
      <c r="V101" s="29" t="s">
        <v>204</v>
      </c>
      <c r="W101" s="31"/>
      <c r="X101" s="31"/>
      <c r="Y101" s="31"/>
      <c r="Z101" s="31"/>
      <c r="AA101" s="81" t="s">
        <v>210</v>
      </c>
      <c r="AB101" s="22"/>
    </row>
    <row r="102" spans="1:28">
      <c r="A102" s="22"/>
      <c r="B102" s="22"/>
      <c r="C102" s="22"/>
      <c r="D102" s="22"/>
      <c r="E102" s="22"/>
      <c r="F102" s="22"/>
      <c r="G102" s="22"/>
      <c r="H102" s="22"/>
      <c r="I102" s="22"/>
      <c r="J102" s="22"/>
      <c r="K102" s="22"/>
      <c r="L102" s="22"/>
      <c r="M102" s="29" t="s">
        <v>203</v>
      </c>
      <c r="N102" s="31"/>
      <c r="O102" s="31"/>
      <c r="P102" s="31"/>
      <c r="Q102" s="31"/>
      <c r="R102" s="31"/>
      <c r="S102" s="81" t="s">
        <v>210</v>
      </c>
      <c r="T102" s="22"/>
      <c r="U102" s="22"/>
      <c r="V102" s="29" t="s">
        <v>202</v>
      </c>
      <c r="W102" s="31"/>
      <c r="X102" s="31"/>
      <c r="Y102" s="31"/>
      <c r="Z102" s="31"/>
      <c r="AA102" s="81" t="s">
        <v>210</v>
      </c>
      <c r="AB102" s="22"/>
    </row>
    <row r="103" spans="1:28">
      <c r="A103" s="22"/>
      <c r="B103" s="22"/>
      <c r="C103" s="22"/>
      <c r="D103" s="22"/>
      <c r="E103" s="22"/>
      <c r="F103" s="22"/>
      <c r="G103" s="22"/>
      <c r="H103" s="22"/>
      <c r="I103" s="22"/>
      <c r="J103" s="22"/>
      <c r="K103" s="22"/>
      <c r="L103" s="22"/>
      <c r="M103" s="29" t="s">
        <v>202</v>
      </c>
      <c r="N103" s="31"/>
      <c r="O103" s="31"/>
      <c r="P103" s="31"/>
      <c r="Q103" s="31"/>
      <c r="R103" s="31"/>
      <c r="S103" s="81" t="s">
        <v>210</v>
      </c>
      <c r="T103" s="22"/>
      <c r="U103" s="22"/>
      <c r="V103" s="29" t="s">
        <v>201</v>
      </c>
      <c r="W103" s="31"/>
      <c r="X103" s="31"/>
      <c r="Y103" s="31"/>
      <c r="Z103" s="31"/>
      <c r="AA103" s="81" t="s">
        <v>210</v>
      </c>
      <c r="AB103" s="22"/>
    </row>
    <row r="104" spans="1:28">
      <c r="A104" s="22"/>
      <c r="B104" s="22"/>
      <c r="C104" s="22"/>
      <c r="D104" s="22"/>
      <c r="E104" s="22"/>
      <c r="F104" s="22"/>
      <c r="G104" s="22"/>
      <c r="H104" s="22"/>
      <c r="I104" s="22"/>
      <c r="J104" s="22"/>
      <c r="K104" s="22"/>
      <c r="L104" s="22"/>
      <c r="M104" s="29" t="s">
        <v>200</v>
      </c>
      <c r="N104" s="31"/>
      <c r="O104" s="31"/>
      <c r="P104" s="31"/>
      <c r="Q104" s="31"/>
      <c r="R104" s="31"/>
      <c r="S104" s="81" t="s">
        <v>210</v>
      </c>
      <c r="T104" s="22"/>
      <c r="U104" s="22"/>
      <c r="V104" s="29" t="s">
        <v>199</v>
      </c>
      <c r="W104" s="31"/>
      <c r="X104" s="31"/>
      <c r="Y104" s="31"/>
      <c r="Z104" s="31"/>
      <c r="AA104" s="81" t="s">
        <v>210</v>
      </c>
      <c r="AB104" s="22"/>
    </row>
    <row r="105" spans="1:28">
      <c r="A105" s="22"/>
      <c r="B105" s="22"/>
      <c r="C105" s="22"/>
      <c r="D105" s="22"/>
      <c r="E105" s="22"/>
      <c r="F105" s="22"/>
      <c r="G105" s="22"/>
      <c r="H105" s="22"/>
      <c r="I105" s="22"/>
      <c r="J105" s="22"/>
      <c r="K105" s="22"/>
      <c r="L105" s="22"/>
      <c r="M105" s="32" t="s">
        <v>198</v>
      </c>
      <c r="N105" s="33"/>
      <c r="O105" s="33"/>
      <c r="P105" s="33"/>
      <c r="Q105" s="33"/>
      <c r="R105" s="33"/>
      <c r="S105" s="81" t="s">
        <v>210</v>
      </c>
      <c r="T105" s="22"/>
      <c r="U105" s="22"/>
      <c r="V105" s="32" t="s">
        <v>197</v>
      </c>
      <c r="W105" s="33"/>
      <c r="X105" s="33"/>
      <c r="Y105" s="33"/>
      <c r="Z105" s="33"/>
      <c r="AA105" s="81" t="s">
        <v>210</v>
      </c>
      <c r="AB105" s="22"/>
    </row>
    <row r="106" spans="1:28">
      <c r="A106" s="22"/>
      <c r="B106" s="22"/>
      <c r="C106" s="22"/>
      <c r="D106" s="22"/>
      <c r="E106" s="22"/>
      <c r="F106" s="22"/>
      <c r="G106" s="22"/>
      <c r="H106" s="22"/>
      <c r="I106" s="22"/>
      <c r="J106" s="22"/>
      <c r="K106" s="22"/>
      <c r="L106" s="22"/>
      <c r="M106" s="34" t="s">
        <v>6</v>
      </c>
      <c r="N106" s="189"/>
      <c r="O106" s="190"/>
      <c r="P106" s="190"/>
      <c r="Q106" s="190"/>
      <c r="R106" s="190"/>
      <c r="S106" s="191"/>
      <c r="T106" s="22"/>
      <c r="U106" s="22"/>
      <c r="V106" s="34" t="s">
        <v>6</v>
      </c>
      <c r="W106" s="189"/>
      <c r="X106" s="190"/>
      <c r="Y106" s="190"/>
      <c r="Z106" s="190"/>
      <c r="AA106" s="191"/>
      <c r="AB106" s="22"/>
    </row>
    <row r="107" spans="1:28">
      <c r="A107" t="s">
        <v>196</v>
      </c>
    </row>
  </sheetData>
  <mergeCells count="35">
    <mergeCell ref="M17:N17"/>
    <mergeCell ref="C49:E49"/>
    <mergeCell ref="G5:H5"/>
    <mergeCell ref="I5:J5"/>
    <mergeCell ref="K5:L5"/>
    <mergeCell ref="M5:N5"/>
    <mergeCell ref="G8:L8"/>
    <mergeCell ref="M8:N8"/>
    <mergeCell ref="D8:F8"/>
    <mergeCell ref="H47:I47"/>
    <mergeCell ref="I18:J18"/>
    <mergeCell ref="K18:L18"/>
    <mergeCell ref="M18:N18"/>
    <mergeCell ref="G14:L14"/>
    <mergeCell ref="G15:L15"/>
    <mergeCell ref="G17:H17"/>
    <mergeCell ref="I17:J17"/>
    <mergeCell ref="K17:L17"/>
    <mergeCell ref="G9:L9"/>
    <mergeCell ref="G10:L10"/>
    <mergeCell ref="G11:L11"/>
    <mergeCell ref="G12:L12"/>
    <mergeCell ref="G13:L13"/>
    <mergeCell ref="H95:I95"/>
    <mergeCell ref="N106:S106"/>
    <mergeCell ref="W106:AA106"/>
    <mergeCell ref="G18:H18"/>
    <mergeCell ref="F49:R49"/>
    <mergeCell ref="S21:T21"/>
    <mergeCell ref="G56:R56"/>
    <mergeCell ref="H46:I46"/>
    <mergeCell ref="G62:R62"/>
    <mergeCell ref="G69:R69"/>
    <mergeCell ref="D92:N92"/>
    <mergeCell ref="Q25:AB28"/>
  </mergeCells>
  <phoneticPr fontId="1"/>
  <dataValidations count="3">
    <dataValidation type="custom" allowBlank="1" showErrorMessage="1" errorTitle="入力エラー" error="選択は1つのみです。チェックを外してから他のチェックボックスを押してください。" sqref="O82 O89" xr:uid="{000FE063-5741-4840-846C-8A258B1781B5}">
      <formula1>COUNTIF($O$73:$O$90,TRUE)&lt;=1</formula1>
    </dataValidation>
    <dataValidation type="custom" allowBlank="1" showInputMessage="1" showErrorMessage="1" errorTitle="エラー" error="導入予定なし欄にチェック、もしくはその他欄にコメントが入っています。チェックを外してからご入力ください。" sqref="N98:R106 S106" xr:uid="{4970F849-C042-46F5-A7AE-214BC27BD4DE}">
      <formula1>(COUNTIF($AA$96:$AA$106,TRUE) + COUNTIF($W$106,TRUE)) &lt;= 0</formula1>
    </dataValidation>
    <dataValidation type="custom" allowBlank="1" showInputMessage="1" showErrorMessage="1" errorTitle="エラー" error="導入予定欄にチェック、もしくはその他欄にコメントが入っています。チェックを外してからご入力ください。" sqref="W96:Z106 AA106" xr:uid="{D7436CB7-9991-4927-8915-3EAD836CDB2A}">
      <formula1>(COUNTIF($S$98:$S$106,TRUE) + COUNTIF($N$106,TRUE)) &lt;= 0</formula1>
    </dataValidation>
  </dataValidations>
  <printOptions horizontalCentered="1"/>
  <pageMargins left="0.19685039370078741" right="0.19685039370078741" top="0.31496062992125984" bottom="0.47244094488188981" header="0.19685039370078741" footer="0.19685039370078741"/>
  <pageSetup paperSize="9" scale="59" fitToHeight="4" orientation="landscape" r:id="rId1"/>
  <headerFooter>
    <oddFooter>&amp;P / &amp;N ページ</oddFooter>
  </headerFooter>
  <rowBreaks count="2" manualBreakCount="2">
    <brk id="28" max="16383" man="1"/>
    <brk id="69" max="16383"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2F82CDE-1D3E-43B6-A70C-6EC5015F5478}">
          <x14:formula1>
            <xm:f>リスト!$D$2:$D$3</xm:f>
          </x14:formula1>
          <xm:sqref>G31:G41 O31:O35 R51:R55 R58:R61 R64:R68 H95:I95</xm:sqref>
        </x14:dataValidation>
        <x14:dataValidation type="list" allowBlank="1" showInputMessage="1" showErrorMessage="1" xr:uid="{27EEBE9E-BD78-4E37-A70F-5D159FF9665C}">
          <x14:formula1>
            <xm:f>リスト!$F$2:$F$4</xm:f>
          </x14:formula1>
          <xm:sqref>G9:L15</xm:sqref>
        </x14:dataValidation>
        <x14:dataValidation type="list" allowBlank="1" showInputMessage="1" showErrorMessage="1" xr:uid="{A72A2C49-524C-49F2-827A-D06D147A1EA8}">
          <x14:formula1>
            <xm:f>リスト!$H$2:$H$3</xm:f>
          </x14:formula1>
          <xm:sqref>G47:I47</xm:sqref>
        </x14:dataValidation>
        <x14:dataValidation type="list" allowBlank="1" showInputMessage="1" showErrorMessage="1" xr:uid="{C71A42A1-D27E-449A-8A68-837C253807CB}">
          <x14:formula1>
            <xm:f>リスト!$J$2:$J$3</xm:f>
          </x14:formula1>
          <xm:sqref>F18</xm:sqref>
        </x14:dataValidation>
        <x14:dataValidation type="list" allowBlank="1" showInputMessage="1" showErrorMessage="1" xr:uid="{BE4E6A34-A842-4573-91FA-F0749397D764}">
          <x14:formula1>
            <xm:f>リスト!$L$2:$L$5</xm:f>
          </x14:formula1>
          <xm:sqref>O91:AB91</xm:sqref>
        </x14:dataValidation>
        <x14:dataValidation type="list" allowBlank="1" showInputMessage="1" showErrorMessage="1" xr:uid="{F98370A9-BDA4-49F5-8F39-C33F1D6B9AEB}">
          <x14:formula1>
            <xm:f>選択肢!$A$24:$A$29</xm:f>
          </x14:formula1>
          <xm:sqref>F49:R49</xm:sqref>
        </x14:dataValidation>
        <x14:dataValidation type="list" allowBlank="1" showInputMessage="1" showErrorMessage="1" xr:uid="{F0AC9B42-61C7-4C72-A0A3-6699BA831F88}">
          <x14:formula1>
            <xm:f>選択肢!$D$24</xm:f>
          </x14:formula1>
          <xm:sqref>B45 O73:AB81 O83:AB88 O90:AB90 S98:S105 AA96:AA105 B94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B62EE-2824-456A-8497-ED42D68550DC}">
  <sheetPr>
    <tabColor theme="4" tint="0.79998168889431442"/>
  </sheetPr>
  <dimension ref="A1:AC108"/>
  <sheetViews>
    <sheetView showGridLines="0" view="pageBreakPreview" topLeftCell="A54" zoomScale="70" zoomScaleNormal="100" zoomScaleSheetLayoutView="70" workbookViewId="0">
      <selection activeCell="B1" sqref="B1"/>
    </sheetView>
  </sheetViews>
  <sheetFormatPr defaultRowHeight="18"/>
  <cols>
    <col min="1" max="1" width="2.59765625" customWidth="1"/>
    <col min="2" max="2" width="4.59765625" customWidth="1"/>
    <col min="3" max="3" width="12.59765625" customWidth="1"/>
    <col min="4" max="4" width="2.59765625" customWidth="1"/>
    <col min="5" max="5" width="5.3984375" customWidth="1"/>
    <col min="6" max="6" width="12.19921875" customWidth="1"/>
    <col min="7" max="7" width="14.09765625" customWidth="1"/>
    <col min="8" max="8" width="3.796875" customWidth="1"/>
    <col min="9" max="9" width="10.19921875" customWidth="1"/>
    <col min="10" max="10" width="3.19921875" bestFit="1" customWidth="1"/>
    <col min="12" max="12" width="3.19921875" bestFit="1" customWidth="1"/>
    <col min="14" max="14" width="3.19921875" bestFit="1" customWidth="1"/>
    <col min="20" max="20" width="8.796875" customWidth="1"/>
    <col min="29" max="30" width="1.59765625" customWidth="1"/>
  </cols>
  <sheetData>
    <row r="1" spans="1:28" ht="19.2">
      <c r="A1" s="135" t="s">
        <v>678</v>
      </c>
      <c r="B1" s="136"/>
      <c r="C1" s="136"/>
      <c r="D1" s="136"/>
      <c r="E1" s="136"/>
      <c r="F1" s="136"/>
      <c r="G1" s="136"/>
      <c r="H1" s="136"/>
      <c r="I1" s="136"/>
      <c r="J1" s="136"/>
      <c r="K1" s="136"/>
      <c r="L1" s="136"/>
      <c r="M1" s="136"/>
      <c r="N1" s="136"/>
    </row>
    <row r="2" spans="1:28">
      <c r="A2" s="22" t="s">
        <v>339</v>
      </c>
      <c r="B2" s="22"/>
      <c r="C2" s="22"/>
      <c r="D2" s="22"/>
      <c r="E2" s="22"/>
      <c r="F2" s="22"/>
      <c r="G2" s="22"/>
      <c r="H2" s="22"/>
      <c r="I2" s="22"/>
      <c r="J2" s="22"/>
      <c r="K2" s="22"/>
      <c r="L2" s="22"/>
      <c r="M2" s="22"/>
      <c r="N2" s="22"/>
      <c r="O2" s="22"/>
      <c r="P2" s="22"/>
      <c r="Q2" s="22"/>
      <c r="R2" s="22"/>
      <c r="S2" s="22"/>
      <c r="T2" s="22"/>
      <c r="U2" s="22"/>
      <c r="V2" s="22"/>
      <c r="W2" s="22"/>
      <c r="X2" s="22"/>
      <c r="Y2" s="22"/>
      <c r="Z2" s="22"/>
      <c r="AA2" s="22"/>
      <c r="AB2" s="22"/>
    </row>
    <row r="3" spans="1:28">
      <c r="A3" s="23" t="s">
        <v>725</v>
      </c>
      <c r="B3" s="22"/>
      <c r="C3" s="22"/>
      <c r="D3" s="22"/>
      <c r="E3" s="22"/>
      <c r="F3" s="22"/>
      <c r="G3" s="22"/>
      <c r="H3" s="22"/>
      <c r="I3" s="22"/>
      <c r="J3" s="22"/>
      <c r="K3" s="22"/>
      <c r="L3" s="22"/>
      <c r="M3" s="22"/>
      <c r="N3" s="22"/>
      <c r="O3" s="22"/>
      <c r="P3" s="22"/>
      <c r="Q3" s="22"/>
      <c r="R3" s="22"/>
      <c r="S3" s="22"/>
      <c r="T3" s="22"/>
      <c r="U3" s="22"/>
      <c r="V3" s="22"/>
      <c r="W3" s="22"/>
      <c r="X3" s="22"/>
      <c r="Y3" s="22"/>
      <c r="Z3" s="22"/>
      <c r="AA3" s="22"/>
      <c r="AB3" s="22"/>
    </row>
    <row r="4" spans="1:28">
      <c r="A4" s="22"/>
      <c r="B4" s="23" t="s">
        <v>715</v>
      </c>
      <c r="C4" s="22"/>
      <c r="D4" s="22"/>
      <c r="E4" s="22"/>
      <c r="F4" s="22"/>
      <c r="G4" s="35"/>
      <c r="H4" s="36"/>
      <c r="I4" s="36"/>
      <c r="J4" s="36"/>
      <c r="K4" s="36"/>
      <c r="L4" s="36"/>
      <c r="M4" s="22"/>
      <c r="N4" s="22"/>
      <c r="O4" s="22"/>
      <c r="P4" s="22"/>
      <c r="Q4" s="22"/>
      <c r="R4" s="22"/>
      <c r="S4" s="22"/>
      <c r="T4" s="22"/>
      <c r="U4" s="22"/>
      <c r="V4" s="22"/>
      <c r="W4" s="22"/>
      <c r="X4" s="22"/>
      <c r="Y4" s="22"/>
      <c r="Z4" s="22"/>
      <c r="AA4" s="22"/>
      <c r="AB4" s="22"/>
    </row>
    <row r="5" spans="1:28" s="15" customFormat="1" ht="36" customHeight="1">
      <c r="A5" s="37"/>
      <c r="B5" s="37"/>
      <c r="C5" s="37"/>
      <c r="D5" s="37"/>
      <c r="E5" s="37"/>
      <c r="F5" s="37"/>
      <c r="G5" s="209" t="s">
        <v>323</v>
      </c>
      <c r="H5" s="210"/>
      <c r="I5" s="209" t="s">
        <v>322</v>
      </c>
      <c r="J5" s="210"/>
      <c r="K5" s="209" t="s">
        <v>321</v>
      </c>
      <c r="L5" s="210"/>
      <c r="M5" s="209" t="s">
        <v>320</v>
      </c>
      <c r="N5" s="210"/>
      <c r="O5" s="37"/>
      <c r="P5" s="37"/>
      <c r="Q5" s="37"/>
      <c r="R5" s="37"/>
      <c r="S5" s="37"/>
      <c r="T5" s="37"/>
      <c r="U5" s="37"/>
      <c r="V5" s="37"/>
      <c r="W5" s="37"/>
      <c r="X5" s="37"/>
      <c r="Y5" s="37"/>
      <c r="Z5" s="37"/>
      <c r="AA5" s="37"/>
      <c r="AB5" s="37"/>
    </row>
    <row r="6" spans="1:28">
      <c r="A6" s="22"/>
      <c r="B6" s="22"/>
      <c r="C6" s="22"/>
      <c r="D6" s="22"/>
      <c r="E6" s="22"/>
      <c r="F6" s="22"/>
      <c r="G6" s="39"/>
      <c r="H6" s="27" t="s">
        <v>411</v>
      </c>
      <c r="I6" s="39"/>
      <c r="J6" s="27" t="s">
        <v>411</v>
      </c>
      <c r="K6" s="39"/>
      <c r="L6" s="27" t="s">
        <v>412</v>
      </c>
      <c r="M6" s="39"/>
      <c r="N6" s="27" t="s">
        <v>412</v>
      </c>
      <c r="O6" s="22"/>
      <c r="P6" s="22"/>
      <c r="Q6" s="22"/>
      <c r="R6" s="22"/>
      <c r="S6" s="22"/>
      <c r="T6" s="22"/>
      <c r="U6" s="22"/>
      <c r="V6" s="22"/>
      <c r="W6" s="22"/>
      <c r="X6" s="22"/>
      <c r="Y6" s="22"/>
      <c r="Z6" s="22"/>
      <c r="AA6" s="22"/>
      <c r="AB6" s="22"/>
    </row>
    <row r="7" spans="1:28">
      <c r="A7" s="22"/>
      <c r="B7" s="23" t="s">
        <v>716</v>
      </c>
      <c r="C7" s="22"/>
      <c r="D7" s="22"/>
      <c r="E7" s="22"/>
      <c r="F7" s="22"/>
      <c r="G7" s="22"/>
      <c r="H7" s="22"/>
      <c r="I7" s="22"/>
      <c r="J7" s="22"/>
      <c r="K7" s="22"/>
      <c r="L7" s="22"/>
      <c r="M7" s="22"/>
      <c r="N7" s="22"/>
      <c r="O7" s="22"/>
      <c r="P7" s="22"/>
      <c r="Q7" s="22"/>
      <c r="R7" s="22"/>
      <c r="S7" s="22"/>
      <c r="T7" s="22"/>
      <c r="U7" s="22"/>
      <c r="V7" s="22"/>
      <c r="W7" s="22"/>
      <c r="X7" s="22"/>
      <c r="Y7" s="22"/>
      <c r="Z7" s="22"/>
      <c r="AA7" s="22"/>
      <c r="AB7" s="22"/>
    </row>
    <row r="8" spans="1:28">
      <c r="A8" s="22"/>
      <c r="B8" s="22"/>
      <c r="C8" s="22"/>
      <c r="D8" s="174" t="s">
        <v>317</v>
      </c>
      <c r="E8" s="175"/>
      <c r="F8" s="176"/>
      <c r="G8" s="174" t="s">
        <v>659</v>
      </c>
      <c r="H8" s="175"/>
      <c r="I8" s="175"/>
      <c r="J8" s="175"/>
      <c r="K8" s="175"/>
      <c r="L8" s="176"/>
      <c r="M8" s="174" t="s">
        <v>316</v>
      </c>
      <c r="N8" s="176"/>
      <c r="O8" s="22"/>
      <c r="P8" s="22"/>
      <c r="Q8" s="22"/>
      <c r="R8" s="22"/>
      <c r="S8" s="22"/>
      <c r="T8" s="22"/>
      <c r="U8" s="22"/>
      <c r="V8" s="22"/>
      <c r="W8" s="22"/>
      <c r="X8" s="22"/>
      <c r="Y8" s="22"/>
      <c r="Z8" s="22"/>
      <c r="AA8" s="22"/>
      <c r="AB8" s="22"/>
    </row>
    <row r="9" spans="1:28">
      <c r="A9" s="22"/>
      <c r="B9" s="22"/>
      <c r="C9" s="22"/>
      <c r="D9" s="28" t="s">
        <v>358</v>
      </c>
      <c r="E9" s="30"/>
      <c r="F9" s="30"/>
      <c r="G9" s="199"/>
      <c r="H9" s="200"/>
      <c r="I9" s="200"/>
      <c r="J9" s="200"/>
      <c r="K9" s="200"/>
      <c r="L9" s="201"/>
      <c r="M9" s="41"/>
      <c r="N9" s="27" t="s">
        <v>288</v>
      </c>
      <c r="O9" s="22"/>
      <c r="P9" s="22"/>
      <c r="Q9" s="22"/>
      <c r="R9" s="22"/>
      <c r="S9" s="22"/>
      <c r="T9" s="22"/>
      <c r="U9" s="22"/>
      <c r="V9" s="22"/>
      <c r="W9" s="22"/>
      <c r="X9" s="22"/>
      <c r="Y9" s="22"/>
      <c r="Z9" s="22"/>
      <c r="AA9" s="22"/>
      <c r="AB9" s="22"/>
    </row>
    <row r="10" spans="1:28">
      <c r="A10" s="22"/>
      <c r="B10" s="22"/>
      <c r="C10" s="22"/>
      <c r="D10" s="29" t="s">
        <v>314</v>
      </c>
      <c r="E10" s="31"/>
      <c r="F10" s="31"/>
      <c r="G10" s="199"/>
      <c r="H10" s="200"/>
      <c r="I10" s="200"/>
      <c r="J10" s="200"/>
      <c r="K10" s="200"/>
      <c r="L10" s="201"/>
      <c r="M10" s="42"/>
      <c r="N10" s="27" t="s">
        <v>288</v>
      </c>
      <c r="O10" s="22"/>
      <c r="P10" s="22"/>
      <c r="Q10" s="22"/>
      <c r="R10" s="22"/>
      <c r="S10" s="22"/>
      <c r="T10" s="22"/>
      <c r="U10" s="22"/>
      <c r="V10" s="22"/>
      <c r="W10" s="22"/>
      <c r="X10" s="22"/>
      <c r="Y10" s="22"/>
      <c r="Z10" s="22"/>
      <c r="AA10" s="22"/>
      <c r="AB10" s="22"/>
    </row>
    <row r="11" spans="1:28">
      <c r="A11" s="22"/>
      <c r="B11" s="22"/>
      <c r="C11" s="22"/>
      <c r="D11" s="29" t="s">
        <v>313</v>
      </c>
      <c r="E11" s="31"/>
      <c r="F11" s="31"/>
      <c r="G11" s="199"/>
      <c r="H11" s="200"/>
      <c r="I11" s="200"/>
      <c r="J11" s="200"/>
      <c r="K11" s="200"/>
      <c r="L11" s="201"/>
      <c r="M11" s="42"/>
      <c r="N11" s="27" t="s">
        <v>288</v>
      </c>
      <c r="O11" s="22"/>
      <c r="P11" s="22"/>
      <c r="Q11" s="22"/>
      <c r="R11" s="22"/>
      <c r="S11" s="22"/>
      <c r="T11" s="22"/>
      <c r="U11" s="22"/>
      <c r="V11" s="22"/>
      <c r="W11" s="22"/>
      <c r="X11" s="22"/>
      <c r="Y11" s="22"/>
      <c r="Z11" s="22"/>
      <c r="AA11" s="22"/>
      <c r="AB11" s="22"/>
    </row>
    <row r="12" spans="1:28">
      <c r="A12" s="22"/>
      <c r="B12" s="22"/>
      <c r="C12" s="22"/>
      <c r="D12" s="29" t="s">
        <v>312</v>
      </c>
      <c r="E12" s="31"/>
      <c r="F12" s="31"/>
      <c r="G12" s="202"/>
      <c r="H12" s="203"/>
      <c r="I12" s="203"/>
      <c r="J12" s="203"/>
      <c r="K12" s="203"/>
      <c r="L12" s="204"/>
      <c r="M12" s="42"/>
      <c r="N12" s="27" t="s">
        <v>288</v>
      </c>
      <c r="O12" s="22"/>
      <c r="P12" s="22"/>
      <c r="Q12" s="22"/>
      <c r="R12" s="22"/>
      <c r="S12" s="22"/>
      <c r="T12" s="22"/>
      <c r="U12" s="22"/>
      <c r="V12" s="22"/>
      <c r="W12" s="22"/>
      <c r="X12" s="22"/>
      <c r="Y12" s="22"/>
      <c r="Z12" s="22"/>
      <c r="AA12" s="22"/>
      <c r="AB12" s="22"/>
    </row>
    <row r="13" spans="1:28">
      <c r="A13" s="22"/>
      <c r="B13" s="22"/>
      <c r="C13" s="22"/>
      <c r="D13" s="29" t="s">
        <v>311</v>
      </c>
      <c r="E13" s="31"/>
      <c r="F13" s="31"/>
      <c r="G13" s="199"/>
      <c r="H13" s="200"/>
      <c r="I13" s="200"/>
      <c r="J13" s="200"/>
      <c r="K13" s="200"/>
      <c r="L13" s="201"/>
      <c r="M13" s="42"/>
      <c r="N13" s="27" t="s">
        <v>288</v>
      </c>
      <c r="O13" s="22"/>
      <c r="P13" s="22"/>
      <c r="Q13" s="22"/>
      <c r="R13" s="22"/>
      <c r="S13" s="22"/>
      <c r="T13" s="22"/>
      <c r="U13" s="22"/>
      <c r="V13" s="22"/>
      <c r="W13" s="22"/>
      <c r="X13" s="22"/>
      <c r="Y13" s="22"/>
      <c r="Z13" s="22"/>
      <c r="AA13" s="22"/>
      <c r="AB13" s="22"/>
    </row>
    <row r="14" spans="1:28">
      <c r="A14" s="22"/>
      <c r="B14" s="22"/>
      <c r="C14" s="22"/>
      <c r="D14" s="29" t="s">
        <v>310</v>
      </c>
      <c r="E14" s="31"/>
      <c r="F14" s="31"/>
      <c r="G14" s="199"/>
      <c r="H14" s="200"/>
      <c r="I14" s="200"/>
      <c r="J14" s="200"/>
      <c r="K14" s="200"/>
      <c r="L14" s="201"/>
      <c r="M14" s="42"/>
      <c r="N14" s="27" t="s">
        <v>288</v>
      </c>
      <c r="O14" s="22"/>
      <c r="P14" s="22"/>
      <c r="Q14" s="22"/>
      <c r="R14" s="22"/>
      <c r="S14" s="22"/>
      <c r="T14" s="22"/>
      <c r="U14" s="22"/>
      <c r="V14" s="22"/>
      <c r="W14" s="22"/>
      <c r="X14" s="22"/>
      <c r="Y14" s="22"/>
      <c r="Z14" s="22"/>
      <c r="AA14" s="22"/>
      <c r="AB14" s="22"/>
    </row>
    <row r="15" spans="1:28">
      <c r="A15" s="22"/>
      <c r="B15" s="22"/>
      <c r="C15" s="22"/>
      <c r="D15" s="34" t="s">
        <v>309</v>
      </c>
      <c r="E15" s="43"/>
      <c r="F15" s="43"/>
      <c r="G15" s="202"/>
      <c r="H15" s="203"/>
      <c r="I15" s="203"/>
      <c r="J15" s="203"/>
      <c r="K15" s="203"/>
      <c r="L15" s="204"/>
      <c r="M15" s="44"/>
      <c r="N15" s="27" t="s">
        <v>288</v>
      </c>
      <c r="O15" s="22"/>
      <c r="P15" s="22"/>
      <c r="Q15" s="22"/>
      <c r="R15" s="22"/>
      <c r="S15" s="22"/>
      <c r="T15" s="22"/>
      <c r="U15" s="22"/>
      <c r="V15" s="22"/>
      <c r="W15" s="22"/>
      <c r="X15" s="22"/>
      <c r="Y15" s="22"/>
      <c r="Z15" s="22"/>
      <c r="AA15" s="22"/>
      <c r="AB15" s="22"/>
    </row>
    <row r="16" spans="1:28">
      <c r="A16" s="22"/>
      <c r="B16" s="23" t="s">
        <v>308</v>
      </c>
      <c r="C16" s="22"/>
      <c r="D16" s="22"/>
      <c r="E16" s="22"/>
      <c r="F16" s="22"/>
      <c r="G16" s="22"/>
      <c r="H16" s="22"/>
      <c r="I16" s="22"/>
      <c r="J16" s="22"/>
      <c r="K16" s="22"/>
      <c r="L16" s="22"/>
      <c r="M16" s="22"/>
      <c r="N16" s="22"/>
      <c r="O16" s="22"/>
      <c r="P16" s="22"/>
      <c r="Q16" s="23"/>
      <c r="R16" s="22"/>
      <c r="S16" s="22"/>
      <c r="T16" s="22"/>
      <c r="U16" s="22"/>
      <c r="V16" s="22"/>
      <c r="W16" s="22"/>
      <c r="X16" s="22"/>
      <c r="Y16" s="22"/>
      <c r="Z16" s="22"/>
      <c r="AA16" s="22"/>
      <c r="AB16" s="22"/>
    </row>
    <row r="17" spans="1:28" s="15" customFormat="1" ht="52.8" customHeight="1">
      <c r="A17" s="37"/>
      <c r="B17" s="37"/>
      <c r="C17" s="45"/>
      <c r="D17" s="46"/>
      <c r="E17" s="47" t="s">
        <v>307</v>
      </c>
      <c r="F17" s="47" t="s">
        <v>660</v>
      </c>
      <c r="G17" s="205" t="s">
        <v>306</v>
      </c>
      <c r="H17" s="206"/>
      <c r="I17" s="205" t="s">
        <v>305</v>
      </c>
      <c r="J17" s="206"/>
      <c r="K17" s="205" t="s">
        <v>304</v>
      </c>
      <c r="L17" s="206"/>
      <c r="M17" s="205" t="s">
        <v>303</v>
      </c>
      <c r="N17" s="206"/>
      <c r="O17" s="37"/>
      <c r="P17" s="37"/>
      <c r="Q17" s="37"/>
      <c r="R17" s="37"/>
      <c r="S17" s="37"/>
      <c r="T17" s="37"/>
      <c r="U17" s="37"/>
      <c r="V17" s="37"/>
      <c r="W17" s="37"/>
      <c r="X17" s="37"/>
      <c r="Y17" s="37"/>
      <c r="Z17" s="37"/>
      <c r="AA17" s="37"/>
      <c r="AB17" s="37"/>
    </row>
    <row r="18" spans="1:28">
      <c r="A18" s="22"/>
      <c r="B18" s="22"/>
      <c r="C18" s="24" t="s">
        <v>302</v>
      </c>
      <c r="D18" s="48"/>
      <c r="E18" s="49"/>
      <c r="F18" s="50"/>
      <c r="G18" s="192"/>
      <c r="H18" s="193"/>
      <c r="I18" s="192"/>
      <c r="J18" s="193"/>
      <c r="K18" s="192"/>
      <c r="L18" s="193"/>
      <c r="M18" s="192"/>
      <c r="N18" s="193"/>
      <c r="O18" s="22"/>
      <c r="P18" s="22"/>
      <c r="Q18" s="22"/>
      <c r="R18" s="22"/>
      <c r="S18" s="22"/>
      <c r="T18" s="22"/>
      <c r="U18" s="22"/>
      <c r="V18" s="22"/>
      <c r="W18" s="22"/>
      <c r="X18" s="22"/>
      <c r="Y18" s="22"/>
      <c r="Z18" s="22"/>
      <c r="AA18" s="22"/>
      <c r="AB18" s="22"/>
    </row>
    <row r="19" spans="1:28">
      <c r="A19" s="22"/>
      <c r="B19" s="22"/>
      <c r="C19" s="28" t="s">
        <v>254</v>
      </c>
      <c r="D19" s="30"/>
      <c r="E19" s="30"/>
      <c r="F19" s="51"/>
      <c r="G19" s="41"/>
      <c r="H19" s="27" t="s">
        <v>288</v>
      </c>
      <c r="I19" s="52"/>
      <c r="J19" s="27" t="s">
        <v>288</v>
      </c>
      <c r="K19" s="41"/>
      <c r="L19" s="27" t="s">
        <v>288</v>
      </c>
      <c r="M19" s="41"/>
      <c r="N19" s="27" t="s">
        <v>288</v>
      </c>
      <c r="O19" s="22"/>
      <c r="P19" s="22"/>
      <c r="Q19" s="22"/>
      <c r="R19" s="22"/>
      <c r="S19" s="22"/>
      <c r="T19" s="22"/>
      <c r="U19" s="22"/>
      <c r="V19" s="22"/>
      <c r="W19" s="22"/>
      <c r="X19" s="22"/>
      <c r="Y19" s="22"/>
      <c r="Z19" s="22"/>
      <c r="AA19" s="22"/>
      <c r="AB19" s="22"/>
    </row>
    <row r="20" spans="1:28">
      <c r="A20" s="22"/>
      <c r="B20" s="22"/>
      <c r="C20" s="29" t="s">
        <v>5</v>
      </c>
      <c r="D20" s="31"/>
      <c r="E20" s="31"/>
      <c r="F20" s="53"/>
      <c r="G20" s="42"/>
      <c r="H20" s="27" t="s">
        <v>288</v>
      </c>
      <c r="I20" s="42"/>
      <c r="J20" s="27" t="s">
        <v>288</v>
      </c>
      <c r="K20" s="42"/>
      <c r="L20" s="27" t="s">
        <v>288</v>
      </c>
      <c r="M20" s="42"/>
      <c r="N20" s="27" t="s">
        <v>288</v>
      </c>
      <c r="O20" s="22"/>
      <c r="P20" s="22"/>
      <c r="Q20" s="54" t="s">
        <v>301</v>
      </c>
      <c r="R20" s="37"/>
      <c r="S20" s="37"/>
      <c r="T20" s="37"/>
      <c r="U20" s="22"/>
      <c r="V20" s="22"/>
      <c r="W20" s="22"/>
      <c r="X20" s="22"/>
      <c r="Y20" s="22"/>
      <c r="Z20" s="22"/>
      <c r="AA20" s="22"/>
      <c r="AB20" s="22"/>
    </row>
    <row r="21" spans="1:28">
      <c r="A21" s="22"/>
      <c r="B21" s="22"/>
      <c r="C21" s="29" t="s">
        <v>300</v>
      </c>
      <c r="D21" s="31"/>
      <c r="E21" s="31"/>
      <c r="F21" s="53"/>
      <c r="G21" s="42"/>
      <c r="H21" s="27" t="s">
        <v>288</v>
      </c>
      <c r="I21" s="42"/>
      <c r="J21" s="27" t="s">
        <v>288</v>
      </c>
      <c r="K21" s="42"/>
      <c r="L21" s="27" t="s">
        <v>288</v>
      </c>
      <c r="M21" s="42"/>
      <c r="N21" s="27" t="s">
        <v>288</v>
      </c>
      <c r="O21" s="22"/>
      <c r="P21" s="22"/>
      <c r="Q21" s="24"/>
      <c r="R21" s="48"/>
      <c r="S21" s="195" t="s">
        <v>299</v>
      </c>
      <c r="T21" s="195"/>
      <c r="U21" s="22"/>
      <c r="V21" s="22"/>
      <c r="W21" s="22"/>
      <c r="X21" s="22"/>
      <c r="Y21" s="22"/>
      <c r="Z21" s="22"/>
      <c r="AA21" s="22"/>
      <c r="AB21" s="22"/>
    </row>
    <row r="22" spans="1:28">
      <c r="A22" s="22"/>
      <c r="B22" s="22"/>
      <c r="C22" s="29" t="s">
        <v>298</v>
      </c>
      <c r="D22" s="31"/>
      <c r="E22" s="31"/>
      <c r="F22" s="53"/>
      <c r="G22" s="42"/>
      <c r="H22" s="27" t="s">
        <v>288</v>
      </c>
      <c r="I22" s="42"/>
      <c r="J22" s="27" t="s">
        <v>288</v>
      </c>
      <c r="K22" s="42"/>
      <c r="L22" s="27" t="s">
        <v>288</v>
      </c>
      <c r="M22" s="42"/>
      <c r="N22" s="27" t="s">
        <v>288</v>
      </c>
      <c r="O22" s="22"/>
      <c r="P22" s="22"/>
      <c r="Q22" s="28" t="s">
        <v>297</v>
      </c>
      <c r="R22" s="30"/>
      <c r="S22" s="55"/>
      <c r="T22" s="27" t="s">
        <v>411</v>
      </c>
      <c r="U22" s="22"/>
      <c r="V22" s="22"/>
      <c r="W22" s="22"/>
      <c r="X22" s="22"/>
      <c r="Y22" s="22"/>
      <c r="Z22" s="22"/>
      <c r="AA22" s="22"/>
      <c r="AB22" s="22"/>
    </row>
    <row r="23" spans="1:28">
      <c r="A23" s="22"/>
      <c r="B23" s="22"/>
      <c r="C23" s="29" t="s">
        <v>296</v>
      </c>
      <c r="D23" s="31"/>
      <c r="E23" s="31"/>
      <c r="F23" s="53"/>
      <c r="G23" s="42"/>
      <c r="H23" s="27" t="s">
        <v>288</v>
      </c>
      <c r="I23" s="42"/>
      <c r="J23" s="27" t="s">
        <v>288</v>
      </c>
      <c r="K23" s="42"/>
      <c r="L23" s="27" t="s">
        <v>288</v>
      </c>
      <c r="M23" s="42"/>
      <c r="N23" s="27" t="s">
        <v>288</v>
      </c>
      <c r="O23" s="22"/>
      <c r="P23" s="22"/>
      <c r="Q23" s="29" t="s">
        <v>295</v>
      </c>
      <c r="R23" s="31"/>
      <c r="S23" s="55"/>
      <c r="T23" s="27" t="s">
        <v>288</v>
      </c>
      <c r="U23" s="22"/>
      <c r="V23" s="22"/>
      <c r="W23" s="22"/>
      <c r="X23" s="22"/>
      <c r="Y23" s="22"/>
      <c r="Z23" s="22"/>
      <c r="AA23" s="22"/>
      <c r="AB23" s="22"/>
    </row>
    <row r="24" spans="1:28">
      <c r="A24" s="22"/>
      <c r="B24" s="22"/>
      <c r="C24" s="29" t="s">
        <v>294</v>
      </c>
      <c r="D24" s="31"/>
      <c r="E24" s="31"/>
      <c r="F24" s="53"/>
      <c r="G24" s="42"/>
      <c r="H24" s="27" t="s">
        <v>288</v>
      </c>
      <c r="I24" s="42"/>
      <c r="J24" s="27" t="s">
        <v>288</v>
      </c>
      <c r="K24" s="42"/>
      <c r="L24" s="27" t="s">
        <v>288</v>
      </c>
      <c r="M24" s="42"/>
      <c r="N24" s="27" t="s">
        <v>288</v>
      </c>
      <c r="O24" s="22"/>
      <c r="P24" s="22"/>
      <c r="Q24" s="34" t="s">
        <v>293</v>
      </c>
      <c r="R24" s="43"/>
      <c r="S24" s="55"/>
      <c r="T24" s="27" t="s">
        <v>288</v>
      </c>
      <c r="U24" s="22"/>
      <c r="V24" s="22"/>
      <c r="W24" s="22"/>
      <c r="X24" s="22"/>
      <c r="Y24" s="22"/>
      <c r="Z24" s="22"/>
      <c r="AA24" s="22"/>
      <c r="AB24" s="22"/>
    </row>
    <row r="25" spans="1:28" ht="18.75" customHeight="1">
      <c r="A25" s="22"/>
      <c r="B25" s="22"/>
      <c r="C25" s="29" t="s">
        <v>292</v>
      </c>
      <c r="D25" s="31"/>
      <c r="E25" s="31"/>
      <c r="F25" s="53"/>
      <c r="G25" s="42"/>
      <c r="H25" s="27" t="s">
        <v>288</v>
      </c>
      <c r="I25" s="42"/>
      <c r="J25" s="27" t="s">
        <v>288</v>
      </c>
      <c r="K25" s="42"/>
      <c r="L25" s="27" t="s">
        <v>288</v>
      </c>
      <c r="M25" s="42"/>
      <c r="N25" s="27" t="s">
        <v>288</v>
      </c>
      <c r="O25" s="22"/>
      <c r="P25" s="22"/>
      <c r="Q25" s="198" t="s">
        <v>404</v>
      </c>
      <c r="R25" s="198"/>
      <c r="S25" s="198"/>
      <c r="T25" s="198"/>
      <c r="U25" s="198"/>
      <c r="V25" s="198"/>
      <c r="W25" s="198"/>
      <c r="X25" s="198"/>
      <c r="Y25" s="198"/>
      <c r="Z25" s="198"/>
      <c r="AA25" s="198"/>
      <c r="AB25" s="198"/>
    </row>
    <row r="26" spans="1:28">
      <c r="A26" s="22"/>
      <c r="B26" s="22"/>
      <c r="C26" s="29" t="s">
        <v>291</v>
      </c>
      <c r="D26" s="31"/>
      <c r="E26" s="31"/>
      <c r="F26" s="53"/>
      <c r="G26" s="42"/>
      <c r="H26" s="27" t="s">
        <v>288</v>
      </c>
      <c r="I26" s="42"/>
      <c r="J26" s="27" t="s">
        <v>288</v>
      </c>
      <c r="K26" s="42"/>
      <c r="L26" s="27" t="s">
        <v>288</v>
      </c>
      <c r="M26" s="42"/>
      <c r="N26" s="27" t="s">
        <v>288</v>
      </c>
      <c r="O26" s="22"/>
      <c r="P26" s="22"/>
      <c r="Q26" s="198"/>
      <c r="R26" s="198"/>
      <c r="S26" s="198"/>
      <c r="T26" s="198"/>
      <c r="U26" s="198"/>
      <c r="V26" s="198"/>
      <c r="W26" s="198"/>
      <c r="X26" s="198"/>
      <c r="Y26" s="198"/>
      <c r="Z26" s="198"/>
      <c r="AA26" s="198"/>
      <c r="AB26" s="198"/>
    </row>
    <row r="27" spans="1:28">
      <c r="A27" s="22"/>
      <c r="B27" s="22"/>
      <c r="C27" s="29" t="s">
        <v>289</v>
      </c>
      <c r="D27" s="31"/>
      <c r="E27" s="31"/>
      <c r="F27" s="53"/>
      <c r="G27" s="42"/>
      <c r="H27" s="27" t="s">
        <v>288</v>
      </c>
      <c r="I27" s="42"/>
      <c r="J27" s="27" t="s">
        <v>288</v>
      </c>
      <c r="K27" s="42"/>
      <c r="L27" s="27" t="s">
        <v>288</v>
      </c>
      <c r="M27" s="42"/>
      <c r="N27" s="27" t="s">
        <v>288</v>
      </c>
      <c r="O27" s="22"/>
      <c r="P27" s="22"/>
      <c r="Q27" s="198"/>
      <c r="R27" s="198"/>
      <c r="S27" s="198"/>
      <c r="T27" s="198"/>
      <c r="U27" s="198"/>
      <c r="V27" s="198"/>
      <c r="W27" s="198"/>
      <c r="X27" s="198"/>
      <c r="Y27" s="198"/>
      <c r="Z27" s="198"/>
      <c r="AA27" s="198"/>
      <c r="AB27" s="198"/>
    </row>
    <row r="28" spans="1:28">
      <c r="A28" s="22"/>
      <c r="B28" s="9" t="s">
        <v>357</v>
      </c>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row>
    <row r="29" spans="1:28">
      <c r="A29" s="22"/>
      <c r="B29" s="22"/>
      <c r="C29" s="24"/>
      <c r="D29" s="48"/>
      <c r="E29" s="48"/>
      <c r="F29" s="48"/>
      <c r="G29" s="27" t="s">
        <v>287</v>
      </c>
      <c r="H29" s="57"/>
      <c r="I29" s="24"/>
      <c r="J29" s="48"/>
      <c r="K29" s="48"/>
      <c r="L29" s="48"/>
      <c r="M29" s="48"/>
      <c r="N29" s="48"/>
      <c r="O29" s="27" t="s">
        <v>286</v>
      </c>
      <c r="P29" s="22"/>
      <c r="Q29" s="22"/>
      <c r="R29" s="22"/>
      <c r="S29" s="22"/>
      <c r="T29" s="22"/>
      <c r="U29" s="22"/>
      <c r="V29" s="22"/>
      <c r="W29" s="22"/>
      <c r="X29" s="22"/>
      <c r="Y29" s="22"/>
      <c r="Z29" s="22"/>
      <c r="AA29" s="22"/>
      <c r="AB29" s="22"/>
    </row>
    <row r="30" spans="1:28">
      <c r="A30" s="22"/>
      <c r="B30" s="22"/>
      <c r="C30" s="28" t="s">
        <v>285</v>
      </c>
      <c r="D30" s="30"/>
      <c r="E30" s="30"/>
      <c r="F30" s="30"/>
      <c r="G30" s="58"/>
      <c r="H30" s="59"/>
      <c r="I30" s="28" t="s">
        <v>356</v>
      </c>
      <c r="J30" s="30"/>
      <c r="K30" s="30"/>
      <c r="L30" s="30"/>
      <c r="M30" s="30"/>
      <c r="N30" s="51"/>
      <c r="O30" s="58"/>
      <c r="P30" s="22"/>
      <c r="Q30" s="22"/>
      <c r="R30" s="22"/>
      <c r="S30" s="22"/>
      <c r="T30" s="22"/>
      <c r="U30" s="22"/>
      <c r="V30" s="22"/>
      <c r="W30" s="22"/>
      <c r="X30" s="22"/>
      <c r="Y30" s="22"/>
      <c r="Z30" s="22"/>
      <c r="AA30" s="22"/>
      <c r="AB30" s="22"/>
    </row>
    <row r="31" spans="1:28">
      <c r="A31" s="22"/>
      <c r="B31" s="22"/>
      <c r="C31" s="29" t="s">
        <v>283</v>
      </c>
      <c r="D31" s="31"/>
      <c r="E31" s="31"/>
      <c r="F31" s="31"/>
      <c r="G31" s="60"/>
      <c r="H31" s="59"/>
      <c r="I31" s="29" t="s">
        <v>355</v>
      </c>
      <c r="J31" s="31"/>
      <c r="K31" s="31"/>
      <c r="L31" s="31"/>
      <c r="M31" s="31"/>
      <c r="N31" s="31"/>
      <c r="O31" s="60"/>
      <c r="P31" s="22"/>
      <c r="Q31" s="22"/>
      <c r="R31" s="22"/>
      <c r="S31" s="22"/>
      <c r="T31" s="22"/>
      <c r="U31" s="22"/>
      <c r="V31" s="22"/>
      <c r="W31" s="22"/>
      <c r="X31" s="22"/>
      <c r="Y31" s="22"/>
      <c r="Z31" s="22"/>
      <c r="AA31" s="22"/>
      <c r="AB31" s="22"/>
    </row>
    <row r="32" spans="1:28">
      <c r="A32" s="22"/>
      <c r="B32" s="22"/>
      <c r="C32" s="29" t="s">
        <v>281</v>
      </c>
      <c r="D32" s="31"/>
      <c r="E32" s="31"/>
      <c r="F32" s="31"/>
      <c r="G32" s="60"/>
      <c r="H32" s="59"/>
      <c r="I32" s="29" t="s">
        <v>284</v>
      </c>
      <c r="J32" s="31"/>
      <c r="K32" s="31"/>
      <c r="L32" s="31"/>
      <c r="M32" s="31"/>
      <c r="N32" s="31"/>
      <c r="O32" s="60"/>
      <c r="P32" s="22"/>
      <c r="Q32" s="22"/>
      <c r="R32" s="22"/>
      <c r="S32" s="22"/>
      <c r="T32" s="22"/>
      <c r="U32" s="22"/>
      <c r="V32" s="22"/>
      <c r="W32" s="22"/>
      <c r="X32" s="22"/>
      <c r="Y32" s="22"/>
      <c r="Z32" s="22"/>
      <c r="AA32" s="22"/>
      <c r="AB32" s="22"/>
    </row>
    <row r="33" spans="1:28">
      <c r="A33" s="22"/>
      <c r="B33" s="22"/>
      <c r="C33" s="29" t="s">
        <v>279</v>
      </c>
      <c r="D33" s="31"/>
      <c r="E33" s="31"/>
      <c r="F33" s="31"/>
      <c r="G33" s="60"/>
      <c r="H33" s="59"/>
      <c r="I33" s="29" t="s">
        <v>282</v>
      </c>
      <c r="J33" s="31"/>
      <c r="K33" s="31"/>
      <c r="L33" s="31"/>
      <c r="M33" s="31"/>
      <c r="N33" s="31"/>
      <c r="O33" s="60"/>
      <c r="P33" s="22"/>
      <c r="Q33" s="22"/>
      <c r="R33" s="22"/>
      <c r="S33" s="22"/>
      <c r="T33" s="22"/>
      <c r="U33" s="22"/>
      <c r="V33" s="22"/>
      <c r="W33" s="22"/>
      <c r="X33" s="22"/>
      <c r="Y33" s="22"/>
      <c r="Z33" s="22"/>
      <c r="AA33" s="22"/>
      <c r="AB33" s="22"/>
    </row>
    <row r="34" spans="1:28">
      <c r="A34" s="22"/>
      <c r="B34" s="22"/>
      <c r="C34" s="29" t="s">
        <v>277</v>
      </c>
      <c r="D34" s="31"/>
      <c r="E34" s="31"/>
      <c r="F34" s="31"/>
      <c r="G34" s="60"/>
      <c r="H34" s="59"/>
      <c r="I34" s="29" t="s">
        <v>280</v>
      </c>
      <c r="J34" s="31"/>
      <c r="K34" s="31"/>
      <c r="L34" s="31"/>
      <c r="M34" s="31"/>
      <c r="N34" s="31"/>
      <c r="O34" s="60"/>
      <c r="P34" s="22"/>
      <c r="Q34" s="22"/>
      <c r="R34" s="22"/>
      <c r="S34" s="22"/>
      <c r="T34" s="22"/>
      <c r="U34" s="22"/>
      <c r="V34" s="22"/>
      <c r="W34" s="22"/>
      <c r="X34" s="22"/>
      <c r="Y34" s="22"/>
      <c r="Z34" s="22"/>
      <c r="AA34" s="22"/>
      <c r="AB34" s="22"/>
    </row>
    <row r="35" spans="1:28">
      <c r="A35" s="22"/>
      <c r="B35" s="22"/>
      <c r="C35" s="29" t="s">
        <v>275</v>
      </c>
      <c r="D35" s="31"/>
      <c r="E35" s="31"/>
      <c r="F35" s="31"/>
      <c r="G35" s="60"/>
      <c r="H35" s="59"/>
      <c r="I35" s="29" t="s">
        <v>278</v>
      </c>
      <c r="J35" s="31"/>
      <c r="K35" s="31"/>
      <c r="L35" s="31"/>
      <c r="M35" s="31"/>
      <c r="N35" s="31"/>
      <c r="O35" s="60"/>
      <c r="P35" s="22"/>
      <c r="Q35" s="22"/>
      <c r="R35" s="22"/>
      <c r="S35" s="22"/>
      <c r="T35" s="22"/>
      <c r="U35" s="22"/>
      <c r="V35" s="22"/>
      <c r="W35" s="22"/>
      <c r="X35" s="22"/>
      <c r="Y35" s="22"/>
      <c r="Z35" s="22"/>
      <c r="AA35" s="22"/>
      <c r="AB35" s="22"/>
    </row>
    <row r="36" spans="1:28">
      <c r="A36" s="22"/>
      <c r="B36" s="22"/>
      <c r="C36" s="29" t="s">
        <v>274</v>
      </c>
      <c r="D36" s="31"/>
      <c r="E36" s="31"/>
      <c r="F36" s="31"/>
      <c r="G36" s="60"/>
      <c r="H36" s="59"/>
      <c r="I36" s="34" t="s">
        <v>276</v>
      </c>
      <c r="J36" s="43"/>
      <c r="K36" s="43"/>
      <c r="L36" s="43"/>
      <c r="M36" s="43"/>
      <c r="N36" s="43"/>
      <c r="O36" s="61"/>
      <c r="P36" s="22"/>
      <c r="Q36" s="22"/>
      <c r="R36" s="22"/>
      <c r="S36" s="22"/>
      <c r="T36" s="22"/>
      <c r="U36" s="22"/>
      <c r="V36" s="22"/>
      <c r="W36" s="22"/>
      <c r="X36" s="22"/>
      <c r="Y36" s="22"/>
      <c r="Z36" s="22"/>
      <c r="AA36" s="22"/>
      <c r="AB36" s="22"/>
    </row>
    <row r="37" spans="1:28">
      <c r="A37" s="22"/>
      <c r="B37" s="22"/>
      <c r="C37" s="29" t="s">
        <v>354</v>
      </c>
      <c r="D37" s="31"/>
      <c r="E37" s="31"/>
      <c r="F37" s="31"/>
      <c r="G37" s="60"/>
      <c r="H37" s="59"/>
      <c r="I37" s="22"/>
      <c r="J37" s="22"/>
      <c r="K37" s="22"/>
      <c r="L37" s="22"/>
      <c r="M37" s="22"/>
      <c r="N37" s="22"/>
      <c r="O37" s="22"/>
      <c r="P37" s="22"/>
      <c r="Q37" s="22"/>
      <c r="R37" s="22"/>
      <c r="S37" s="22"/>
      <c r="T37" s="22"/>
      <c r="U37" s="22"/>
      <c r="V37" s="22"/>
      <c r="W37" s="22"/>
      <c r="X37" s="22"/>
      <c r="Y37" s="22"/>
      <c r="Z37" s="22"/>
      <c r="AA37" s="22"/>
      <c r="AB37" s="22"/>
    </row>
    <row r="38" spans="1:28">
      <c r="A38" s="22"/>
      <c r="B38" s="22"/>
      <c r="C38" s="29" t="s">
        <v>353</v>
      </c>
      <c r="D38" s="31"/>
      <c r="E38" s="31"/>
      <c r="F38" s="31"/>
      <c r="G38" s="60"/>
      <c r="H38" s="59"/>
      <c r="I38" s="22"/>
      <c r="J38" s="22"/>
      <c r="K38" s="22"/>
      <c r="L38" s="22"/>
      <c r="M38" s="22"/>
      <c r="N38" s="22"/>
      <c r="O38" s="22"/>
      <c r="P38" s="22"/>
      <c r="Q38" s="22"/>
      <c r="R38" s="22"/>
      <c r="S38" s="22"/>
      <c r="T38" s="22"/>
      <c r="U38" s="22"/>
      <c r="V38" s="22"/>
      <c r="W38" s="22"/>
      <c r="X38" s="22"/>
      <c r="Y38" s="22"/>
      <c r="Z38" s="22"/>
      <c r="AA38" s="22"/>
      <c r="AB38" s="22"/>
    </row>
    <row r="39" spans="1:28">
      <c r="A39" s="22"/>
      <c r="B39" s="22"/>
      <c r="C39" s="29" t="s">
        <v>271</v>
      </c>
      <c r="D39" s="31"/>
      <c r="E39" s="31"/>
      <c r="F39" s="31"/>
      <c r="G39" s="60"/>
      <c r="H39" s="59"/>
      <c r="I39" s="22"/>
      <c r="J39" s="22"/>
      <c r="K39" s="22"/>
      <c r="L39" s="22"/>
      <c r="M39" s="22"/>
      <c r="N39" s="22"/>
      <c r="O39" s="22"/>
      <c r="P39" s="22"/>
      <c r="Q39" s="22"/>
      <c r="R39" s="22"/>
      <c r="S39" s="22"/>
      <c r="T39" s="22"/>
      <c r="U39" s="22"/>
      <c r="V39" s="22"/>
      <c r="W39" s="22"/>
      <c r="X39" s="22"/>
      <c r="Y39" s="22"/>
      <c r="Z39" s="22"/>
      <c r="AA39" s="22"/>
      <c r="AB39" s="22"/>
    </row>
    <row r="40" spans="1:28">
      <c r="A40" s="22"/>
      <c r="B40" s="22"/>
      <c r="C40" s="29" t="s">
        <v>352</v>
      </c>
      <c r="D40" s="31"/>
      <c r="E40" s="31"/>
      <c r="F40" s="31"/>
      <c r="G40" s="60"/>
      <c r="H40" s="59"/>
      <c r="I40" s="22"/>
      <c r="J40" s="22"/>
      <c r="K40" s="22"/>
      <c r="L40" s="22"/>
      <c r="M40" s="22"/>
      <c r="N40" s="22"/>
      <c r="O40" s="22"/>
      <c r="P40" s="22"/>
      <c r="Q40" s="22"/>
      <c r="R40" s="22"/>
      <c r="S40" s="22"/>
      <c r="T40" s="22"/>
      <c r="U40" s="22"/>
      <c r="V40" s="22"/>
      <c r="W40" s="22"/>
      <c r="X40" s="22"/>
      <c r="Y40" s="22"/>
      <c r="Z40" s="22"/>
      <c r="AA40" s="22"/>
      <c r="AB40" s="22"/>
    </row>
    <row r="41" spans="1:28">
      <c r="A41" s="22"/>
      <c r="B41" s="22"/>
      <c r="C41" s="29" t="s">
        <v>351</v>
      </c>
      <c r="D41" s="31"/>
      <c r="E41" s="31"/>
      <c r="F41" s="31"/>
      <c r="G41" s="60"/>
      <c r="H41" s="59"/>
      <c r="I41" s="22"/>
      <c r="J41" s="22"/>
      <c r="K41" s="22"/>
      <c r="L41" s="22"/>
      <c r="M41" s="22"/>
      <c r="N41" s="22"/>
      <c r="O41" s="22"/>
      <c r="P41" s="22"/>
      <c r="Q41" s="22"/>
      <c r="R41" s="22"/>
      <c r="S41" s="22"/>
      <c r="T41" s="22"/>
      <c r="U41" s="22"/>
      <c r="V41" s="22"/>
      <c r="W41" s="22"/>
      <c r="X41" s="22"/>
      <c r="Y41" s="22"/>
      <c r="Z41" s="22"/>
      <c r="AA41" s="22"/>
      <c r="AB41" s="22"/>
    </row>
    <row r="42" spans="1:28">
      <c r="A42" s="22"/>
      <c r="B42" s="22"/>
      <c r="C42" s="29" t="s">
        <v>350</v>
      </c>
      <c r="D42" s="31"/>
      <c r="E42" s="31"/>
      <c r="F42" s="31"/>
      <c r="G42" s="60"/>
      <c r="H42" s="59"/>
      <c r="I42" s="22"/>
      <c r="J42" s="22"/>
      <c r="K42" s="22"/>
      <c r="L42" s="22"/>
      <c r="M42" s="22"/>
      <c r="N42" s="22"/>
      <c r="O42" s="22"/>
      <c r="P42" s="22"/>
      <c r="Q42" s="22"/>
      <c r="R42" s="22"/>
      <c r="S42" s="22"/>
      <c r="T42" s="22"/>
      <c r="U42" s="22"/>
      <c r="V42" s="22"/>
      <c r="W42" s="22"/>
      <c r="X42" s="22"/>
      <c r="Y42" s="22"/>
      <c r="Z42" s="22"/>
      <c r="AA42" s="22"/>
      <c r="AB42" s="22"/>
    </row>
    <row r="43" spans="1:28">
      <c r="A43" s="22"/>
      <c r="B43" s="22"/>
      <c r="C43" s="29" t="s">
        <v>349</v>
      </c>
      <c r="D43" s="31"/>
      <c r="E43" s="31"/>
      <c r="F43" s="31"/>
      <c r="G43" s="60"/>
      <c r="H43" s="59"/>
      <c r="I43" s="22"/>
      <c r="J43" s="22"/>
      <c r="K43" s="22"/>
      <c r="L43" s="22"/>
      <c r="M43" s="22"/>
      <c r="N43" s="22"/>
      <c r="O43" s="22"/>
      <c r="P43" s="22"/>
      <c r="Q43" s="22"/>
      <c r="R43" s="22"/>
      <c r="S43" s="22"/>
      <c r="T43" s="22"/>
      <c r="U43" s="22"/>
      <c r="V43" s="22"/>
      <c r="W43" s="22"/>
      <c r="X43" s="22"/>
      <c r="Y43" s="22"/>
      <c r="Z43" s="22"/>
      <c r="AA43" s="22"/>
      <c r="AB43" s="22"/>
    </row>
    <row r="44" spans="1:28">
      <c r="A44" s="22"/>
      <c r="B44" s="22"/>
      <c r="C44" s="34" t="s">
        <v>270</v>
      </c>
      <c r="D44" s="43"/>
      <c r="E44" s="43"/>
      <c r="F44" s="43"/>
      <c r="G44" s="61"/>
      <c r="H44" s="59"/>
      <c r="I44" s="22"/>
      <c r="J44" s="22"/>
      <c r="K44" s="22"/>
      <c r="L44" s="22"/>
      <c r="M44" s="22"/>
      <c r="N44" s="22"/>
      <c r="O44" s="22"/>
      <c r="P44" s="22"/>
      <c r="Q44" s="22"/>
      <c r="R44" s="22"/>
      <c r="S44" s="22"/>
      <c r="T44" s="22"/>
      <c r="U44" s="22"/>
      <c r="V44" s="22"/>
      <c r="W44" s="22"/>
      <c r="X44" s="22"/>
      <c r="Y44" s="22"/>
      <c r="Z44" s="22"/>
      <c r="AA44" s="22"/>
      <c r="AB44" s="22"/>
    </row>
    <row r="45" spans="1:28">
      <c r="A45" s="22"/>
      <c r="B45" s="23" t="s">
        <v>348</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row>
    <row r="46" spans="1:28">
      <c r="A46" s="22"/>
      <c r="B46" s="22"/>
      <c r="C46" s="22" t="s">
        <v>268</v>
      </c>
      <c r="D46" s="22"/>
      <c r="E46" s="22"/>
      <c r="F46" s="22"/>
      <c r="G46" s="22"/>
      <c r="H46" s="22"/>
      <c r="I46" s="22"/>
      <c r="J46" s="22"/>
      <c r="K46" s="22"/>
      <c r="L46" s="22"/>
      <c r="M46" s="22"/>
      <c r="N46" s="22"/>
      <c r="O46" s="22"/>
      <c r="P46" s="22"/>
      <c r="Q46" s="22"/>
      <c r="R46" s="22"/>
      <c r="S46" s="22"/>
      <c r="T46" s="22"/>
      <c r="U46" s="22"/>
      <c r="V46" s="22"/>
      <c r="W46" s="22"/>
      <c r="X46" s="22"/>
      <c r="Y46" s="22"/>
      <c r="Z46" s="22"/>
      <c r="AA46" s="22"/>
      <c r="AB46" s="22"/>
    </row>
    <row r="47" spans="1:28">
      <c r="A47" s="23" t="s">
        <v>717</v>
      </c>
      <c r="B47" s="22"/>
      <c r="C47" s="22"/>
      <c r="D47" s="22"/>
      <c r="E47" s="22" t="s">
        <v>267</v>
      </c>
      <c r="F47" s="22"/>
      <c r="G47" s="22"/>
      <c r="H47" s="22"/>
      <c r="I47" s="22"/>
      <c r="J47" s="22"/>
      <c r="K47" s="22"/>
      <c r="L47" s="22"/>
      <c r="M47" s="22"/>
      <c r="N47" s="22"/>
      <c r="O47" s="22"/>
      <c r="P47" s="22"/>
      <c r="Q47" s="22"/>
      <c r="R47" s="22"/>
      <c r="S47" s="22"/>
      <c r="T47" s="22"/>
      <c r="U47" s="22"/>
      <c r="V47" s="22"/>
      <c r="W47" s="22"/>
      <c r="X47" s="22"/>
      <c r="Y47" s="22"/>
      <c r="Z47" s="22"/>
      <c r="AA47" s="22"/>
      <c r="AB47" s="22"/>
    </row>
    <row r="48" spans="1:28">
      <c r="A48" s="22"/>
      <c r="B48" s="62"/>
      <c r="C48" s="22" t="s">
        <v>662</v>
      </c>
      <c r="D48" s="22"/>
      <c r="E48" s="22"/>
      <c r="F48" s="22"/>
      <c r="G48" s="22"/>
      <c r="H48" s="22"/>
      <c r="I48" s="22"/>
      <c r="J48" s="22"/>
      <c r="K48" s="22"/>
      <c r="L48" s="22"/>
      <c r="M48" s="22"/>
      <c r="N48" s="22"/>
      <c r="O48" s="22"/>
      <c r="P48" s="22"/>
      <c r="Q48" s="22"/>
      <c r="R48" s="22"/>
      <c r="S48" s="22"/>
      <c r="T48" s="22"/>
      <c r="U48" s="22"/>
      <c r="V48" s="22"/>
      <c r="W48" s="22"/>
      <c r="X48" s="22"/>
      <c r="Y48" s="22"/>
      <c r="Z48" s="22"/>
      <c r="AA48" s="22"/>
      <c r="AB48" s="22"/>
    </row>
    <row r="49" spans="1:28" ht="26.4">
      <c r="A49" s="22"/>
      <c r="B49" s="22"/>
      <c r="C49" s="24" t="s">
        <v>266</v>
      </c>
      <c r="D49" s="48"/>
      <c r="E49" s="48"/>
      <c r="F49" s="63"/>
      <c r="G49" s="47" t="s">
        <v>663</v>
      </c>
      <c r="H49" s="196" t="s">
        <v>664</v>
      </c>
      <c r="I49" s="195"/>
      <c r="J49" s="22"/>
      <c r="K49" s="22"/>
      <c r="L49" s="22"/>
      <c r="M49" s="22"/>
      <c r="N49" s="22"/>
      <c r="O49" s="22"/>
      <c r="P49" s="22"/>
      <c r="Q49" s="22"/>
      <c r="R49" s="22"/>
      <c r="S49" s="22"/>
      <c r="T49" s="22"/>
      <c r="U49" s="22"/>
      <c r="V49" s="22"/>
      <c r="W49" s="22"/>
      <c r="X49" s="22"/>
      <c r="Y49" s="22"/>
      <c r="Z49" s="22"/>
      <c r="AA49" s="22"/>
      <c r="AB49" s="22"/>
    </row>
    <row r="50" spans="1:28">
      <c r="A50" s="22"/>
      <c r="B50" s="22"/>
      <c r="C50" s="39"/>
      <c r="D50" s="25" t="s">
        <v>326</v>
      </c>
      <c r="E50" s="26"/>
      <c r="F50" s="25" t="s">
        <v>325</v>
      </c>
      <c r="G50" s="64"/>
      <c r="H50" s="173"/>
      <c r="I50" s="173"/>
      <c r="J50" s="22"/>
      <c r="K50" s="22"/>
      <c r="L50" s="22"/>
      <c r="M50" s="22"/>
      <c r="N50" s="22"/>
      <c r="O50" s="22"/>
      <c r="P50" s="22"/>
      <c r="Q50" s="22"/>
      <c r="R50" s="22"/>
      <c r="S50" s="22"/>
      <c r="T50" s="22"/>
      <c r="U50" s="22"/>
      <c r="V50" s="22"/>
      <c r="W50" s="22"/>
      <c r="X50" s="22"/>
      <c r="Y50" s="22"/>
      <c r="Z50" s="22"/>
      <c r="AA50" s="22"/>
      <c r="AB50" s="22"/>
    </row>
    <row r="51" spans="1:28">
      <c r="A51" s="22"/>
      <c r="B51" s="23" t="s">
        <v>265</v>
      </c>
      <c r="C51" s="22"/>
      <c r="D51" s="22"/>
      <c r="E51" s="22"/>
      <c r="F51" s="22"/>
      <c r="G51" s="65"/>
      <c r="H51" s="65"/>
      <c r="I51" s="65"/>
      <c r="J51" s="65"/>
      <c r="K51" s="65"/>
      <c r="L51" s="65"/>
      <c r="M51" s="65"/>
      <c r="N51" s="65"/>
      <c r="O51" s="65"/>
      <c r="P51" s="65"/>
      <c r="Q51" s="22"/>
      <c r="R51" s="22"/>
      <c r="S51" s="22"/>
      <c r="T51" s="22"/>
      <c r="U51" s="22"/>
      <c r="V51" s="22"/>
      <c r="W51" s="22"/>
      <c r="X51" s="22"/>
      <c r="Y51" s="22"/>
      <c r="Z51" s="22"/>
      <c r="AA51" s="22"/>
      <c r="AB51" s="22"/>
    </row>
    <row r="52" spans="1:28" ht="24.6" customHeight="1">
      <c r="A52" s="22"/>
      <c r="B52" s="22"/>
      <c r="C52" s="207" t="s">
        <v>665</v>
      </c>
      <c r="D52" s="207"/>
      <c r="E52" s="208"/>
      <c r="F52" s="194"/>
      <c r="G52" s="194"/>
      <c r="H52" s="194"/>
      <c r="I52" s="194"/>
      <c r="J52" s="194"/>
      <c r="K52" s="194"/>
      <c r="L52" s="194"/>
      <c r="M52" s="194"/>
      <c r="N52" s="194"/>
      <c r="O52" s="194"/>
      <c r="P52" s="194"/>
      <c r="Q52" s="194"/>
      <c r="R52" s="194"/>
      <c r="S52" s="22"/>
      <c r="T52" s="22"/>
      <c r="U52" s="22"/>
      <c r="V52" s="22"/>
      <c r="W52" s="22"/>
      <c r="X52" s="22"/>
      <c r="Y52" s="22"/>
      <c r="Z52" s="22"/>
      <c r="AA52" s="22"/>
      <c r="AB52" s="22"/>
    </row>
    <row r="53" spans="1:28">
      <c r="A53" s="22"/>
      <c r="B53" s="22"/>
      <c r="C53" s="23" t="s">
        <v>666</v>
      </c>
      <c r="D53" s="22"/>
      <c r="E53" s="22"/>
      <c r="F53" s="22"/>
      <c r="G53" s="22"/>
      <c r="H53" s="22"/>
      <c r="I53" s="22"/>
      <c r="J53" s="22"/>
      <c r="K53" s="22"/>
      <c r="L53" s="22"/>
      <c r="M53" s="22"/>
      <c r="N53" s="22"/>
      <c r="O53" s="22"/>
      <c r="P53" s="22"/>
      <c r="Q53" s="22"/>
      <c r="R53" s="22"/>
      <c r="S53" s="22"/>
      <c r="T53" s="22"/>
      <c r="U53" s="22"/>
      <c r="V53" s="22"/>
      <c r="W53" s="22"/>
      <c r="X53" s="22"/>
      <c r="Y53" s="22"/>
      <c r="Z53" s="22"/>
      <c r="AA53" s="22"/>
      <c r="AB53" s="22"/>
    </row>
    <row r="54" spans="1:28">
      <c r="A54" s="22"/>
      <c r="B54" s="22"/>
      <c r="C54" s="22"/>
      <c r="D54" s="22"/>
      <c r="E54" s="22"/>
      <c r="F54" s="28" t="s">
        <v>264</v>
      </c>
      <c r="G54" s="30"/>
      <c r="H54" s="30"/>
      <c r="I54" s="30"/>
      <c r="J54" s="30"/>
      <c r="K54" s="30"/>
      <c r="L54" s="30"/>
      <c r="M54" s="30"/>
      <c r="N54" s="30"/>
      <c r="O54" s="30"/>
      <c r="P54" s="30"/>
      <c r="Q54" s="30"/>
      <c r="R54" s="58"/>
      <c r="S54" s="22"/>
      <c r="T54" s="22"/>
      <c r="U54" s="22"/>
      <c r="V54" s="22"/>
      <c r="W54" s="22"/>
      <c r="X54" s="22"/>
      <c r="Y54" s="22"/>
      <c r="Z54" s="22"/>
      <c r="AA54" s="22"/>
      <c r="AB54" s="22"/>
    </row>
    <row r="55" spans="1:28">
      <c r="A55" s="22"/>
      <c r="B55" s="22"/>
      <c r="C55" s="22"/>
      <c r="D55" s="22"/>
      <c r="E55" s="22"/>
      <c r="F55" s="29" t="s">
        <v>263</v>
      </c>
      <c r="G55" s="31"/>
      <c r="H55" s="31"/>
      <c r="I55" s="31"/>
      <c r="J55" s="31"/>
      <c r="K55" s="31"/>
      <c r="L55" s="31"/>
      <c r="M55" s="31"/>
      <c r="N55" s="31"/>
      <c r="O55" s="31"/>
      <c r="P55" s="31"/>
      <c r="Q55" s="31"/>
      <c r="R55" s="60"/>
      <c r="S55" s="22"/>
      <c r="T55" s="22"/>
      <c r="U55" s="22"/>
      <c r="V55" s="22"/>
      <c r="W55" s="22"/>
      <c r="X55" s="22"/>
      <c r="Y55" s="22"/>
      <c r="Z55" s="22"/>
      <c r="AA55" s="22"/>
      <c r="AB55" s="22"/>
    </row>
    <row r="56" spans="1:28">
      <c r="A56" s="22"/>
      <c r="B56" s="22"/>
      <c r="C56" s="22"/>
      <c r="D56" s="22"/>
      <c r="E56" s="22"/>
      <c r="F56" s="29" t="s">
        <v>262</v>
      </c>
      <c r="G56" s="31"/>
      <c r="H56" s="31"/>
      <c r="I56" s="31"/>
      <c r="J56" s="31"/>
      <c r="K56" s="31"/>
      <c r="L56" s="31"/>
      <c r="M56" s="31"/>
      <c r="N56" s="31"/>
      <c r="O56" s="31"/>
      <c r="P56" s="31"/>
      <c r="Q56" s="31"/>
      <c r="R56" s="60"/>
      <c r="S56" s="22"/>
      <c r="T56" s="22"/>
      <c r="U56" s="22"/>
      <c r="V56" s="22"/>
      <c r="W56" s="22"/>
      <c r="X56" s="22"/>
      <c r="Y56" s="22"/>
      <c r="Z56" s="22"/>
      <c r="AA56" s="22"/>
      <c r="AB56" s="22"/>
    </row>
    <row r="57" spans="1:28">
      <c r="A57" s="22"/>
      <c r="B57" s="22"/>
      <c r="C57" s="22"/>
      <c r="D57" s="22"/>
      <c r="E57" s="22"/>
      <c r="F57" s="29" t="s">
        <v>261</v>
      </c>
      <c r="G57" s="31"/>
      <c r="H57" s="31"/>
      <c r="I57" s="31"/>
      <c r="J57" s="31"/>
      <c r="K57" s="31"/>
      <c r="L57" s="31"/>
      <c r="M57" s="31"/>
      <c r="N57" s="31"/>
      <c r="O57" s="31"/>
      <c r="P57" s="31"/>
      <c r="Q57" s="31"/>
      <c r="R57" s="60"/>
      <c r="S57" s="22"/>
      <c r="T57" s="22"/>
      <c r="U57" s="22"/>
      <c r="V57" s="22"/>
      <c r="W57" s="22"/>
      <c r="X57" s="22"/>
      <c r="Y57" s="22"/>
      <c r="Z57" s="22"/>
      <c r="AA57" s="22"/>
      <c r="AB57" s="22"/>
    </row>
    <row r="58" spans="1:28">
      <c r="A58" s="22"/>
      <c r="B58" s="22"/>
      <c r="C58" s="22"/>
      <c r="D58" s="22"/>
      <c r="E58" s="22"/>
      <c r="F58" s="34" t="s">
        <v>260</v>
      </c>
      <c r="G58" s="43"/>
      <c r="H58" s="43"/>
      <c r="I58" s="43"/>
      <c r="J58" s="43"/>
      <c r="K58" s="43"/>
      <c r="L58" s="43"/>
      <c r="M58" s="43"/>
      <c r="N58" s="43"/>
      <c r="O58" s="43"/>
      <c r="P58" s="43"/>
      <c r="Q58" s="43"/>
      <c r="R58" s="61"/>
      <c r="S58" s="22"/>
      <c r="T58" s="22"/>
      <c r="U58" s="22"/>
      <c r="V58" s="22"/>
      <c r="W58" s="22"/>
      <c r="X58" s="22"/>
      <c r="Y58" s="22"/>
      <c r="Z58" s="22"/>
      <c r="AA58" s="22"/>
      <c r="AB58" s="22"/>
    </row>
    <row r="59" spans="1:28">
      <c r="A59" s="22"/>
      <c r="B59" s="22"/>
      <c r="C59" s="22"/>
      <c r="D59" s="22"/>
      <c r="E59" s="66"/>
      <c r="F59" s="67" t="s">
        <v>6</v>
      </c>
      <c r="G59" s="189"/>
      <c r="H59" s="190"/>
      <c r="I59" s="190"/>
      <c r="J59" s="190"/>
      <c r="K59" s="190"/>
      <c r="L59" s="190"/>
      <c r="M59" s="190"/>
      <c r="N59" s="190"/>
      <c r="O59" s="190"/>
      <c r="P59" s="190"/>
      <c r="Q59" s="190"/>
      <c r="R59" s="191"/>
      <c r="S59" s="22"/>
      <c r="T59" s="22"/>
      <c r="U59" s="22"/>
      <c r="V59" s="22"/>
      <c r="W59" s="22"/>
      <c r="X59" s="22"/>
      <c r="Y59" s="22"/>
      <c r="Z59" s="22"/>
      <c r="AA59" s="22"/>
      <c r="AB59" s="22"/>
    </row>
    <row r="60" spans="1:28">
      <c r="A60" s="22"/>
      <c r="B60" s="22"/>
      <c r="C60" s="23" t="s">
        <v>347</v>
      </c>
      <c r="D60" s="22"/>
      <c r="E60" s="22"/>
      <c r="F60" s="22"/>
      <c r="G60" s="22"/>
      <c r="H60" s="22"/>
      <c r="I60" s="22"/>
      <c r="J60" s="22"/>
      <c r="K60" s="22"/>
      <c r="L60" s="22"/>
      <c r="M60" s="22"/>
      <c r="N60" s="22"/>
      <c r="O60" s="22"/>
      <c r="P60" s="22"/>
      <c r="Q60" s="22"/>
      <c r="R60" s="22"/>
      <c r="S60" s="22"/>
      <c r="T60" s="22"/>
      <c r="U60" s="22"/>
      <c r="V60" s="22"/>
      <c r="W60" s="22"/>
      <c r="X60" s="22"/>
      <c r="Y60" s="22"/>
      <c r="Z60" s="22"/>
      <c r="AA60" s="22"/>
      <c r="AB60" s="22"/>
    </row>
    <row r="61" spans="1:28">
      <c r="A61" s="22"/>
      <c r="B61" s="22"/>
      <c r="C61" s="22"/>
      <c r="D61" s="22"/>
      <c r="E61" s="22"/>
      <c r="F61" s="28" t="s">
        <v>346</v>
      </c>
      <c r="G61" s="30"/>
      <c r="H61" s="30"/>
      <c r="I61" s="30"/>
      <c r="J61" s="30"/>
      <c r="K61" s="30"/>
      <c r="L61" s="30"/>
      <c r="M61" s="30"/>
      <c r="N61" s="30"/>
      <c r="O61" s="30"/>
      <c r="P61" s="30"/>
      <c r="Q61" s="30"/>
      <c r="R61" s="58"/>
      <c r="S61" s="22"/>
      <c r="T61" s="22"/>
      <c r="U61" s="22"/>
      <c r="V61" s="22"/>
      <c r="W61" s="22"/>
      <c r="X61" s="22"/>
      <c r="Y61" s="22"/>
      <c r="Z61" s="22"/>
      <c r="AA61" s="22"/>
      <c r="AB61" s="22"/>
    </row>
    <row r="62" spans="1:28">
      <c r="A62" s="22"/>
      <c r="B62" s="22"/>
      <c r="C62" s="22"/>
      <c r="D62" s="22"/>
      <c r="E62" s="22"/>
      <c r="F62" s="152" t="s">
        <v>345</v>
      </c>
      <c r="G62" s="153"/>
      <c r="H62" s="153"/>
      <c r="I62" s="153"/>
      <c r="J62" s="153"/>
      <c r="K62" s="153"/>
      <c r="L62" s="153"/>
      <c r="M62" s="153"/>
      <c r="N62" s="153"/>
      <c r="O62" s="153"/>
      <c r="P62" s="153"/>
      <c r="Q62" s="153"/>
      <c r="R62" s="154"/>
      <c r="S62" s="22"/>
      <c r="T62" s="22"/>
      <c r="U62" s="22"/>
      <c r="V62" s="22"/>
      <c r="W62" s="22"/>
      <c r="X62" s="22"/>
      <c r="Y62" s="22"/>
      <c r="Z62" s="22"/>
      <c r="AA62" s="22"/>
      <c r="AB62" s="22"/>
    </row>
    <row r="63" spans="1:28">
      <c r="A63" s="22"/>
      <c r="B63" s="22"/>
      <c r="C63" s="22"/>
      <c r="D63" s="22"/>
      <c r="E63" s="22"/>
      <c r="F63" s="152" t="s">
        <v>344</v>
      </c>
      <c r="G63" s="153"/>
      <c r="H63" s="153"/>
      <c r="I63" s="153"/>
      <c r="J63" s="153"/>
      <c r="K63" s="153"/>
      <c r="L63" s="153"/>
      <c r="M63" s="153"/>
      <c r="N63" s="153"/>
      <c r="O63" s="153"/>
      <c r="P63" s="153"/>
      <c r="Q63" s="153"/>
      <c r="R63" s="154"/>
      <c r="S63" s="22"/>
      <c r="T63" s="22"/>
      <c r="U63" s="22"/>
      <c r="V63" s="22"/>
      <c r="W63" s="22"/>
      <c r="X63" s="22"/>
      <c r="Y63" s="22"/>
      <c r="Z63" s="22"/>
      <c r="AA63" s="22"/>
      <c r="AB63" s="22"/>
    </row>
    <row r="64" spans="1:28">
      <c r="A64" s="22"/>
      <c r="B64" s="22"/>
      <c r="C64" s="22"/>
      <c r="D64" s="22"/>
      <c r="E64" s="22"/>
      <c r="F64" s="29" t="s">
        <v>258</v>
      </c>
      <c r="G64" s="31"/>
      <c r="H64" s="31"/>
      <c r="I64" s="31"/>
      <c r="J64" s="31"/>
      <c r="K64" s="31"/>
      <c r="L64" s="31"/>
      <c r="M64" s="31"/>
      <c r="N64" s="31"/>
      <c r="O64" s="31"/>
      <c r="P64" s="31"/>
      <c r="Q64" s="31"/>
      <c r="R64" s="60"/>
      <c r="S64" s="22"/>
      <c r="T64" s="22"/>
      <c r="U64" s="22"/>
      <c r="V64" s="22"/>
      <c r="W64" s="22"/>
      <c r="X64" s="22"/>
      <c r="Y64" s="22"/>
      <c r="Z64" s="22"/>
      <c r="AA64" s="22"/>
      <c r="AB64" s="22"/>
    </row>
    <row r="65" spans="1:29">
      <c r="A65" s="22"/>
      <c r="B65" s="22"/>
      <c r="C65" s="22"/>
      <c r="D65" s="22"/>
      <c r="E65" s="22"/>
      <c r="F65" s="29" t="s">
        <v>257</v>
      </c>
      <c r="G65" s="31"/>
      <c r="H65" s="31"/>
      <c r="I65" s="31"/>
      <c r="J65" s="31"/>
      <c r="K65" s="31"/>
      <c r="L65" s="31"/>
      <c r="M65" s="31"/>
      <c r="N65" s="31"/>
      <c r="O65" s="31"/>
      <c r="P65" s="31"/>
      <c r="Q65" s="31"/>
      <c r="R65" s="60"/>
      <c r="S65" s="22"/>
      <c r="T65" s="22"/>
      <c r="U65" s="22"/>
      <c r="V65" s="22"/>
      <c r="W65" s="22"/>
      <c r="X65" s="22"/>
      <c r="Y65" s="22"/>
      <c r="Z65" s="22"/>
      <c r="AA65" s="22"/>
      <c r="AB65" s="22"/>
    </row>
    <row r="66" spans="1:29">
      <c r="A66" s="22"/>
      <c r="B66" s="22"/>
      <c r="C66" s="22"/>
      <c r="D66" s="22"/>
      <c r="E66" s="22"/>
      <c r="F66" s="29" t="s">
        <v>256</v>
      </c>
      <c r="G66" s="31"/>
      <c r="H66" s="31"/>
      <c r="I66" s="31"/>
      <c r="J66" s="31"/>
      <c r="K66" s="31"/>
      <c r="L66" s="31"/>
      <c r="M66" s="31"/>
      <c r="N66" s="31"/>
      <c r="O66" s="31"/>
      <c r="P66" s="31"/>
      <c r="Q66" s="31"/>
      <c r="R66" s="60"/>
      <c r="S66" s="22"/>
      <c r="T66" s="22"/>
      <c r="U66" s="22"/>
      <c r="V66" s="22"/>
      <c r="W66" s="22"/>
      <c r="X66" s="22"/>
      <c r="Y66" s="22"/>
      <c r="Z66" s="22"/>
      <c r="AA66" s="22"/>
      <c r="AB66" s="22"/>
    </row>
    <row r="67" spans="1:29">
      <c r="A67" s="22"/>
      <c r="B67" s="22"/>
      <c r="C67" s="22"/>
      <c r="D67" s="22"/>
      <c r="E67" s="66"/>
      <c r="F67" s="67" t="s">
        <v>6</v>
      </c>
      <c r="G67" s="189"/>
      <c r="H67" s="190"/>
      <c r="I67" s="190"/>
      <c r="J67" s="190"/>
      <c r="K67" s="190"/>
      <c r="L67" s="190"/>
      <c r="M67" s="190"/>
      <c r="N67" s="190"/>
      <c r="O67" s="190"/>
      <c r="P67" s="190"/>
      <c r="Q67" s="190"/>
      <c r="R67" s="191"/>
      <c r="S67" s="22"/>
      <c r="T67" s="22"/>
      <c r="U67" s="22"/>
      <c r="V67" s="22"/>
      <c r="W67" s="22"/>
      <c r="X67" s="22"/>
      <c r="Y67" s="22"/>
      <c r="Z67" s="22"/>
      <c r="AA67" s="22"/>
      <c r="AB67" s="22"/>
    </row>
    <row r="68" spans="1:29">
      <c r="A68" s="22"/>
      <c r="B68" s="23" t="s">
        <v>250</v>
      </c>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row>
    <row r="69" spans="1:29" s="13" customFormat="1" ht="80.099999999999994" customHeight="1">
      <c r="A69" s="68"/>
      <c r="B69" s="68"/>
      <c r="C69" s="37"/>
      <c r="D69" s="37"/>
      <c r="E69" s="37"/>
      <c r="F69" s="37"/>
      <c r="G69" s="37"/>
      <c r="H69" s="37"/>
      <c r="I69" s="37"/>
      <c r="J69" s="37"/>
      <c r="K69" s="37"/>
      <c r="L69" s="37"/>
      <c r="M69" s="69" t="s">
        <v>641</v>
      </c>
      <c r="N69" s="69"/>
      <c r="O69" s="38" t="s">
        <v>249</v>
      </c>
      <c r="P69" s="70" t="s">
        <v>248</v>
      </c>
      <c r="Q69" s="70" t="s">
        <v>247</v>
      </c>
      <c r="R69" s="70" t="s">
        <v>246</v>
      </c>
      <c r="S69" s="70" t="s">
        <v>245</v>
      </c>
      <c r="T69" s="70" t="s">
        <v>244</v>
      </c>
      <c r="U69" s="70" t="s">
        <v>243</v>
      </c>
      <c r="V69" s="70" t="s">
        <v>242</v>
      </c>
      <c r="W69" s="70" t="s">
        <v>241</v>
      </c>
      <c r="X69" s="70" t="s">
        <v>240</v>
      </c>
      <c r="Y69" s="70" t="s">
        <v>239</v>
      </c>
      <c r="Z69" s="70" t="s">
        <v>238</v>
      </c>
      <c r="AA69" s="70" t="s">
        <v>140</v>
      </c>
      <c r="AB69" s="71" t="s">
        <v>237</v>
      </c>
      <c r="AC69" s="14"/>
    </row>
    <row r="70" spans="1:29">
      <c r="A70" s="22"/>
      <c r="B70" s="22"/>
      <c r="C70" s="23" t="s">
        <v>236</v>
      </c>
      <c r="D70" s="22"/>
      <c r="E70" s="22"/>
      <c r="F70" s="22"/>
      <c r="G70" s="22"/>
      <c r="H70" s="22"/>
      <c r="I70" s="22"/>
      <c r="J70" s="22"/>
      <c r="K70" s="22"/>
      <c r="L70" s="22"/>
      <c r="M70" s="22"/>
      <c r="N70" s="22"/>
      <c r="O70" s="72"/>
      <c r="P70" s="72"/>
      <c r="Q70" s="72"/>
      <c r="R70" s="72"/>
      <c r="S70" s="72"/>
      <c r="T70" s="72"/>
      <c r="U70" s="72"/>
      <c r="V70" s="72"/>
      <c r="W70" s="72"/>
      <c r="X70" s="72"/>
      <c r="Y70" s="72"/>
      <c r="Z70" s="72"/>
      <c r="AA70" s="72"/>
      <c r="AB70" s="72"/>
    </row>
    <row r="71" spans="1:29">
      <c r="A71" s="22"/>
      <c r="B71" s="22"/>
      <c r="C71" s="22"/>
      <c r="D71" s="73" t="s">
        <v>235</v>
      </c>
      <c r="E71" s="74"/>
      <c r="F71" s="74"/>
      <c r="G71" s="74"/>
      <c r="H71" s="74"/>
      <c r="I71" s="74"/>
      <c r="J71" s="74"/>
      <c r="K71" s="74"/>
      <c r="L71" s="74"/>
      <c r="M71" s="74"/>
      <c r="N71" s="74"/>
      <c r="O71" s="82" t="s">
        <v>210</v>
      </c>
      <c r="P71" s="82" t="s">
        <v>210</v>
      </c>
      <c r="Q71" s="82" t="s">
        <v>210</v>
      </c>
      <c r="R71" s="82" t="s">
        <v>210</v>
      </c>
      <c r="S71" s="82" t="s">
        <v>210</v>
      </c>
      <c r="T71" s="82" t="s">
        <v>210</v>
      </c>
      <c r="U71" s="82" t="s">
        <v>210</v>
      </c>
      <c r="V71" s="82" t="s">
        <v>210</v>
      </c>
      <c r="W71" s="82" t="s">
        <v>210</v>
      </c>
      <c r="X71" s="82" t="s">
        <v>210</v>
      </c>
      <c r="Y71" s="82" t="s">
        <v>210</v>
      </c>
      <c r="Z71" s="82" t="s">
        <v>210</v>
      </c>
      <c r="AA71" s="82" t="s">
        <v>210</v>
      </c>
      <c r="AB71" s="82" t="s">
        <v>210</v>
      </c>
    </row>
    <row r="72" spans="1:29">
      <c r="A72" s="22"/>
      <c r="B72" s="22"/>
      <c r="C72" s="22"/>
      <c r="D72" s="75" t="s">
        <v>234</v>
      </c>
      <c r="E72" s="76"/>
      <c r="F72" s="76"/>
      <c r="G72" s="76"/>
      <c r="H72" s="76"/>
      <c r="I72" s="76"/>
      <c r="J72" s="76"/>
      <c r="K72" s="76"/>
      <c r="L72" s="76"/>
      <c r="M72" s="76"/>
      <c r="N72" s="76"/>
      <c r="O72" s="83" t="s">
        <v>210</v>
      </c>
      <c r="P72" s="83" t="s">
        <v>210</v>
      </c>
      <c r="Q72" s="83" t="s">
        <v>210</v>
      </c>
      <c r="R72" s="83" t="s">
        <v>210</v>
      </c>
      <c r="S72" s="83" t="s">
        <v>210</v>
      </c>
      <c r="T72" s="83" t="s">
        <v>210</v>
      </c>
      <c r="U72" s="83" t="s">
        <v>210</v>
      </c>
      <c r="V72" s="83" t="s">
        <v>210</v>
      </c>
      <c r="W72" s="83" t="s">
        <v>210</v>
      </c>
      <c r="X72" s="83" t="s">
        <v>210</v>
      </c>
      <c r="Y72" s="83" t="s">
        <v>210</v>
      </c>
      <c r="Z72" s="83" t="s">
        <v>210</v>
      </c>
      <c r="AA72" s="83" t="s">
        <v>210</v>
      </c>
      <c r="AB72" s="83" t="s">
        <v>210</v>
      </c>
    </row>
    <row r="73" spans="1:29">
      <c r="A73" s="22"/>
      <c r="B73" s="22"/>
      <c r="C73" s="22"/>
      <c r="D73" s="75" t="s">
        <v>233</v>
      </c>
      <c r="E73" s="76"/>
      <c r="F73" s="76"/>
      <c r="G73" s="76"/>
      <c r="H73" s="76"/>
      <c r="I73" s="76"/>
      <c r="J73" s="76"/>
      <c r="K73" s="76"/>
      <c r="L73" s="76"/>
      <c r="M73" s="76"/>
      <c r="N73" s="76"/>
      <c r="O73" s="83" t="s">
        <v>210</v>
      </c>
      <c r="P73" s="83" t="s">
        <v>210</v>
      </c>
      <c r="Q73" s="83" t="s">
        <v>210</v>
      </c>
      <c r="R73" s="83" t="s">
        <v>210</v>
      </c>
      <c r="S73" s="83" t="s">
        <v>210</v>
      </c>
      <c r="T73" s="83" t="s">
        <v>210</v>
      </c>
      <c r="U73" s="83" t="s">
        <v>210</v>
      </c>
      <c r="V73" s="83" t="s">
        <v>210</v>
      </c>
      <c r="W73" s="83" t="s">
        <v>210</v>
      </c>
      <c r="X73" s="83" t="s">
        <v>210</v>
      </c>
      <c r="Y73" s="83" t="s">
        <v>210</v>
      </c>
      <c r="Z73" s="83" t="s">
        <v>210</v>
      </c>
      <c r="AA73" s="83" t="s">
        <v>210</v>
      </c>
      <c r="AB73" s="83" t="s">
        <v>210</v>
      </c>
    </row>
    <row r="74" spans="1:29">
      <c r="A74" s="22"/>
      <c r="B74" s="22"/>
      <c r="C74" s="22"/>
      <c r="D74" s="75" t="s">
        <v>232</v>
      </c>
      <c r="E74" s="76"/>
      <c r="F74" s="76"/>
      <c r="G74" s="76"/>
      <c r="H74" s="76"/>
      <c r="I74" s="76"/>
      <c r="J74" s="76"/>
      <c r="K74" s="76"/>
      <c r="L74" s="76"/>
      <c r="M74" s="76"/>
      <c r="N74" s="76"/>
      <c r="O74" s="83" t="s">
        <v>210</v>
      </c>
      <c r="P74" s="83" t="s">
        <v>210</v>
      </c>
      <c r="Q74" s="83" t="s">
        <v>210</v>
      </c>
      <c r="R74" s="83" t="s">
        <v>210</v>
      </c>
      <c r="S74" s="83" t="s">
        <v>210</v>
      </c>
      <c r="T74" s="83" t="s">
        <v>210</v>
      </c>
      <c r="U74" s="83" t="s">
        <v>210</v>
      </c>
      <c r="V74" s="83" t="s">
        <v>210</v>
      </c>
      <c r="W74" s="83" t="s">
        <v>210</v>
      </c>
      <c r="X74" s="83" t="s">
        <v>210</v>
      </c>
      <c r="Y74" s="83" t="s">
        <v>210</v>
      </c>
      <c r="Z74" s="83" t="s">
        <v>210</v>
      </c>
      <c r="AA74" s="83" t="s">
        <v>210</v>
      </c>
      <c r="AB74" s="83" t="s">
        <v>210</v>
      </c>
    </row>
    <row r="75" spans="1:29">
      <c r="A75" s="22"/>
      <c r="B75" s="22"/>
      <c r="C75" s="22"/>
      <c r="D75" s="75" t="s">
        <v>343</v>
      </c>
      <c r="E75" s="76"/>
      <c r="F75" s="76"/>
      <c r="G75" s="76"/>
      <c r="H75" s="76"/>
      <c r="I75" s="76"/>
      <c r="J75" s="76"/>
      <c r="K75" s="76"/>
      <c r="L75" s="76"/>
      <c r="M75" s="76"/>
      <c r="N75" s="76"/>
      <c r="O75" s="83" t="s">
        <v>210</v>
      </c>
      <c r="P75" s="83" t="s">
        <v>210</v>
      </c>
      <c r="Q75" s="83" t="s">
        <v>210</v>
      </c>
      <c r="R75" s="83" t="s">
        <v>210</v>
      </c>
      <c r="S75" s="83" t="s">
        <v>210</v>
      </c>
      <c r="T75" s="83" t="s">
        <v>210</v>
      </c>
      <c r="U75" s="83" t="s">
        <v>210</v>
      </c>
      <c r="V75" s="83" t="s">
        <v>210</v>
      </c>
      <c r="W75" s="83" t="s">
        <v>210</v>
      </c>
      <c r="X75" s="83" t="s">
        <v>210</v>
      </c>
      <c r="Y75" s="83" t="s">
        <v>210</v>
      </c>
      <c r="Z75" s="83" t="s">
        <v>210</v>
      </c>
      <c r="AA75" s="83" t="s">
        <v>210</v>
      </c>
      <c r="AB75" s="83" t="s">
        <v>210</v>
      </c>
    </row>
    <row r="76" spans="1:29">
      <c r="A76" s="22"/>
      <c r="B76" s="22"/>
      <c r="C76" s="22"/>
      <c r="D76" s="75" t="s">
        <v>230</v>
      </c>
      <c r="E76" s="76"/>
      <c r="F76" s="76"/>
      <c r="G76" s="76"/>
      <c r="H76" s="76"/>
      <c r="I76" s="76"/>
      <c r="J76" s="76"/>
      <c r="K76" s="76"/>
      <c r="L76" s="76"/>
      <c r="M76" s="76"/>
      <c r="N76" s="76"/>
      <c r="O76" s="83" t="s">
        <v>210</v>
      </c>
      <c r="P76" s="83" t="s">
        <v>210</v>
      </c>
      <c r="Q76" s="83" t="s">
        <v>210</v>
      </c>
      <c r="R76" s="83" t="s">
        <v>210</v>
      </c>
      <c r="S76" s="83" t="s">
        <v>210</v>
      </c>
      <c r="T76" s="83" t="s">
        <v>210</v>
      </c>
      <c r="U76" s="83" t="s">
        <v>210</v>
      </c>
      <c r="V76" s="83" t="s">
        <v>210</v>
      </c>
      <c r="W76" s="83" t="s">
        <v>210</v>
      </c>
      <c r="X76" s="83" t="s">
        <v>210</v>
      </c>
      <c r="Y76" s="83" t="s">
        <v>210</v>
      </c>
      <c r="Z76" s="83" t="s">
        <v>210</v>
      </c>
      <c r="AA76" s="83" t="s">
        <v>210</v>
      </c>
      <c r="AB76" s="83" t="s">
        <v>210</v>
      </c>
    </row>
    <row r="77" spans="1:29">
      <c r="A77" s="22"/>
      <c r="B77" s="22"/>
      <c r="C77" s="22"/>
      <c r="D77" s="75" t="s">
        <v>229</v>
      </c>
      <c r="E77" s="76"/>
      <c r="F77" s="76"/>
      <c r="G77" s="76"/>
      <c r="H77" s="76"/>
      <c r="I77" s="76"/>
      <c r="J77" s="76"/>
      <c r="K77" s="76"/>
      <c r="L77" s="76"/>
      <c r="M77" s="76"/>
      <c r="N77" s="76"/>
      <c r="O77" s="83" t="s">
        <v>210</v>
      </c>
      <c r="P77" s="83" t="s">
        <v>210</v>
      </c>
      <c r="Q77" s="83" t="s">
        <v>210</v>
      </c>
      <c r="R77" s="83" t="s">
        <v>210</v>
      </c>
      <c r="S77" s="83" t="s">
        <v>210</v>
      </c>
      <c r="T77" s="83" t="s">
        <v>210</v>
      </c>
      <c r="U77" s="83" t="s">
        <v>210</v>
      </c>
      <c r="V77" s="83" t="s">
        <v>210</v>
      </c>
      <c r="W77" s="83" t="s">
        <v>210</v>
      </c>
      <c r="X77" s="83" t="s">
        <v>210</v>
      </c>
      <c r="Y77" s="83" t="s">
        <v>210</v>
      </c>
      <c r="Z77" s="83" t="s">
        <v>210</v>
      </c>
      <c r="AA77" s="83" t="s">
        <v>210</v>
      </c>
      <c r="AB77" s="83" t="s">
        <v>210</v>
      </c>
    </row>
    <row r="78" spans="1:29">
      <c r="A78" s="22"/>
      <c r="B78" s="22"/>
      <c r="C78" s="22"/>
      <c r="D78" s="75" t="s">
        <v>228</v>
      </c>
      <c r="E78" s="76"/>
      <c r="F78" s="76"/>
      <c r="G78" s="76"/>
      <c r="H78" s="76"/>
      <c r="I78" s="76"/>
      <c r="J78" s="76"/>
      <c r="K78" s="76"/>
      <c r="L78" s="76"/>
      <c r="M78" s="76"/>
      <c r="N78" s="76"/>
      <c r="O78" s="83" t="s">
        <v>210</v>
      </c>
      <c r="P78" s="83" t="s">
        <v>210</v>
      </c>
      <c r="Q78" s="83" t="s">
        <v>210</v>
      </c>
      <c r="R78" s="83" t="s">
        <v>210</v>
      </c>
      <c r="S78" s="83" t="s">
        <v>210</v>
      </c>
      <c r="T78" s="83" t="s">
        <v>210</v>
      </c>
      <c r="U78" s="83" t="s">
        <v>210</v>
      </c>
      <c r="V78" s="83" t="s">
        <v>210</v>
      </c>
      <c r="W78" s="83" t="s">
        <v>210</v>
      </c>
      <c r="X78" s="83" t="s">
        <v>210</v>
      </c>
      <c r="Y78" s="83" t="s">
        <v>210</v>
      </c>
      <c r="Z78" s="83" t="s">
        <v>210</v>
      </c>
      <c r="AA78" s="83" t="s">
        <v>210</v>
      </c>
      <c r="AB78" s="83" t="s">
        <v>210</v>
      </c>
    </row>
    <row r="79" spans="1:29">
      <c r="A79" s="22"/>
      <c r="B79" s="22"/>
      <c r="C79" s="22"/>
      <c r="D79" s="34" t="s">
        <v>227</v>
      </c>
      <c r="E79" s="43"/>
      <c r="F79" s="43"/>
      <c r="G79" s="43"/>
      <c r="H79" s="43"/>
      <c r="I79" s="43"/>
      <c r="J79" s="43"/>
      <c r="K79" s="43"/>
      <c r="L79" s="43"/>
      <c r="M79" s="43"/>
      <c r="N79" s="43"/>
      <c r="O79" s="84" t="s">
        <v>210</v>
      </c>
      <c r="P79" s="84" t="s">
        <v>210</v>
      </c>
      <c r="Q79" s="84" t="s">
        <v>210</v>
      </c>
      <c r="R79" s="84" t="s">
        <v>210</v>
      </c>
      <c r="S79" s="84" t="s">
        <v>210</v>
      </c>
      <c r="T79" s="84" t="s">
        <v>210</v>
      </c>
      <c r="U79" s="84" t="s">
        <v>210</v>
      </c>
      <c r="V79" s="84" t="s">
        <v>210</v>
      </c>
      <c r="W79" s="84" t="s">
        <v>210</v>
      </c>
      <c r="X79" s="84" t="s">
        <v>210</v>
      </c>
      <c r="Y79" s="84" t="s">
        <v>210</v>
      </c>
      <c r="Z79" s="84" t="s">
        <v>210</v>
      </c>
      <c r="AA79" s="84" t="s">
        <v>210</v>
      </c>
      <c r="AB79" s="84" t="s">
        <v>210</v>
      </c>
    </row>
    <row r="80" spans="1:29" ht="20.100000000000001" customHeight="1">
      <c r="A80" s="22"/>
      <c r="B80" s="22"/>
      <c r="C80" s="54" t="s">
        <v>226</v>
      </c>
      <c r="D80" s="22"/>
      <c r="E80" s="22"/>
      <c r="F80" s="22"/>
      <c r="G80" s="22"/>
      <c r="H80" s="22"/>
      <c r="I80" s="22"/>
      <c r="J80" s="22"/>
      <c r="K80" s="22"/>
      <c r="L80" s="22"/>
      <c r="M80" s="22"/>
      <c r="N80" s="22"/>
      <c r="O80" s="77"/>
      <c r="P80" s="77"/>
      <c r="Q80" s="77"/>
      <c r="R80" s="77"/>
      <c r="S80" s="77"/>
      <c r="T80" s="77"/>
      <c r="U80" s="77"/>
      <c r="V80" s="77"/>
      <c r="W80" s="77"/>
      <c r="X80" s="77"/>
      <c r="Y80" s="77"/>
      <c r="Z80" s="77"/>
      <c r="AA80" s="77"/>
      <c r="AB80" s="77"/>
    </row>
    <row r="81" spans="1:29">
      <c r="A81" s="22"/>
      <c r="B81" s="22"/>
      <c r="C81" s="22"/>
      <c r="D81" s="73" t="s">
        <v>225</v>
      </c>
      <c r="E81" s="74"/>
      <c r="F81" s="74"/>
      <c r="G81" s="74"/>
      <c r="H81" s="74"/>
      <c r="I81" s="74"/>
      <c r="J81" s="74"/>
      <c r="K81" s="74"/>
      <c r="L81" s="74"/>
      <c r="M81" s="74"/>
      <c r="N81" s="74"/>
      <c r="O81" s="82" t="s">
        <v>210</v>
      </c>
      <c r="P81" s="82" t="s">
        <v>210</v>
      </c>
      <c r="Q81" s="82" t="s">
        <v>210</v>
      </c>
      <c r="R81" s="82" t="s">
        <v>210</v>
      </c>
      <c r="S81" s="82" t="s">
        <v>210</v>
      </c>
      <c r="T81" s="82" t="s">
        <v>210</v>
      </c>
      <c r="U81" s="82" t="s">
        <v>210</v>
      </c>
      <c r="V81" s="82" t="s">
        <v>210</v>
      </c>
      <c r="W81" s="82" t="s">
        <v>210</v>
      </c>
      <c r="X81" s="82" t="s">
        <v>210</v>
      </c>
      <c r="Y81" s="82" t="s">
        <v>210</v>
      </c>
      <c r="Z81" s="82" t="s">
        <v>210</v>
      </c>
      <c r="AA81" s="82" t="s">
        <v>210</v>
      </c>
      <c r="AB81" s="82" t="s">
        <v>210</v>
      </c>
    </row>
    <row r="82" spans="1:29">
      <c r="A82" s="22"/>
      <c r="B82" s="22"/>
      <c r="C82" s="22"/>
      <c r="D82" s="75" t="s">
        <v>342</v>
      </c>
      <c r="E82" s="76"/>
      <c r="F82" s="76"/>
      <c r="G82" s="76"/>
      <c r="H82" s="76"/>
      <c r="I82" s="76"/>
      <c r="J82" s="76"/>
      <c r="K82" s="76"/>
      <c r="L82" s="76"/>
      <c r="M82" s="76"/>
      <c r="N82" s="76"/>
      <c r="O82" s="83" t="s">
        <v>210</v>
      </c>
      <c r="P82" s="83" t="s">
        <v>210</v>
      </c>
      <c r="Q82" s="83" t="s">
        <v>210</v>
      </c>
      <c r="R82" s="83" t="s">
        <v>210</v>
      </c>
      <c r="S82" s="83" t="s">
        <v>210</v>
      </c>
      <c r="T82" s="83" t="s">
        <v>210</v>
      </c>
      <c r="U82" s="83" t="s">
        <v>210</v>
      </c>
      <c r="V82" s="83" t="s">
        <v>210</v>
      </c>
      <c r="W82" s="83" t="s">
        <v>210</v>
      </c>
      <c r="X82" s="83" t="s">
        <v>210</v>
      </c>
      <c r="Y82" s="83" t="s">
        <v>210</v>
      </c>
      <c r="Z82" s="83" t="s">
        <v>210</v>
      </c>
      <c r="AA82" s="83" t="s">
        <v>210</v>
      </c>
      <c r="AB82" s="83" t="s">
        <v>210</v>
      </c>
    </row>
    <row r="83" spans="1:29">
      <c r="A83" s="22"/>
      <c r="B83" s="22"/>
      <c r="C83" s="22"/>
      <c r="D83" s="75" t="s">
        <v>402</v>
      </c>
      <c r="E83" s="76"/>
      <c r="F83" s="76"/>
      <c r="G83" s="76"/>
      <c r="H83" s="76"/>
      <c r="I83" s="76"/>
      <c r="J83" s="76"/>
      <c r="K83" s="76"/>
      <c r="L83" s="76"/>
      <c r="M83" s="76"/>
      <c r="N83" s="76"/>
      <c r="O83" s="83" t="s">
        <v>210</v>
      </c>
      <c r="P83" s="83" t="s">
        <v>210</v>
      </c>
      <c r="Q83" s="83" t="s">
        <v>210</v>
      </c>
      <c r="R83" s="83" t="s">
        <v>210</v>
      </c>
      <c r="S83" s="83" t="s">
        <v>210</v>
      </c>
      <c r="T83" s="83" t="s">
        <v>210</v>
      </c>
      <c r="U83" s="83" t="s">
        <v>210</v>
      </c>
      <c r="V83" s="83" t="s">
        <v>210</v>
      </c>
      <c r="W83" s="83" t="s">
        <v>210</v>
      </c>
      <c r="X83" s="83" t="s">
        <v>210</v>
      </c>
      <c r="Y83" s="83" t="s">
        <v>210</v>
      </c>
      <c r="Z83" s="83" t="s">
        <v>210</v>
      </c>
      <c r="AA83" s="83" t="s">
        <v>210</v>
      </c>
      <c r="AB83" s="83" t="s">
        <v>210</v>
      </c>
    </row>
    <row r="84" spans="1:29">
      <c r="A84" s="22"/>
      <c r="B84" s="22"/>
      <c r="C84" s="22"/>
      <c r="D84" s="75" t="s">
        <v>223</v>
      </c>
      <c r="E84" s="76"/>
      <c r="F84" s="76"/>
      <c r="G84" s="76"/>
      <c r="H84" s="76"/>
      <c r="I84" s="76"/>
      <c r="J84" s="76"/>
      <c r="K84" s="76"/>
      <c r="L84" s="76"/>
      <c r="M84" s="76"/>
      <c r="N84" s="76"/>
      <c r="O84" s="83" t="s">
        <v>210</v>
      </c>
      <c r="P84" s="83" t="s">
        <v>210</v>
      </c>
      <c r="Q84" s="83" t="s">
        <v>210</v>
      </c>
      <c r="R84" s="83" t="s">
        <v>210</v>
      </c>
      <c r="S84" s="83" t="s">
        <v>210</v>
      </c>
      <c r="T84" s="83" t="s">
        <v>210</v>
      </c>
      <c r="U84" s="83" t="s">
        <v>210</v>
      </c>
      <c r="V84" s="83" t="s">
        <v>210</v>
      </c>
      <c r="W84" s="83" t="s">
        <v>210</v>
      </c>
      <c r="X84" s="83" t="s">
        <v>210</v>
      </c>
      <c r="Y84" s="83" t="s">
        <v>210</v>
      </c>
      <c r="Z84" s="83" t="s">
        <v>210</v>
      </c>
      <c r="AA84" s="83" t="s">
        <v>210</v>
      </c>
      <c r="AB84" s="83" t="s">
        <v>210</v>
      </c>
    </row>
    <row r="85" spans="1:29">
      <c r="A85" s="22"/>
      <c r="B85" s="22"/>
      <c r="C85" s="22"/>
      <c r="D85" s="75" t="s">
        <v>222</v>
      </c>
      <c r="E85" s="76"/>
      <c r="F85" s="76"/>
      <c r="G85" s="76"/>
      <c r="H85" s="76"/>
      <c r="I85" s="76"/>
      <c r="J85" s="76"/>
      <c r="K85" s="76"/>
      <c r="L85" s="76"/>
      <c r="M85" s="76"/>
      <c r="N85" s="76"/>
      <c r="O85" s="83" t="s">
        <v>210</v>
      </c>
      <c r="P85" s="83" t="s">
        <v>210</v>
      </c>
      <c r="Q85" s="83" t="s">
        <v>210</v>
      </c>
      <c r="R85" s="83" t="s">
        <v>210</v>
      </c>
      <c r="S85" s="83" t="s">
        <v>210</v>
      </c>
      <c r="T85" s="83" t="s">
        <v>210</v>
      </c>
      <c r="U85" s="83" t="s">
        <v>210</v>
      </c>
      <c r="V85" s="83" t="s">
        <v>210</v>
      </c>
      <c r="W85" s="83" t="s">
        <v>210</v>
      </c>
      <c r="X85" s="83" t="s">
        <v>210</v>
      </c>
      <c r="Y85" s="83" t="s">
        <v>210</v>
      </c>
      <c r="Z85" s="83" t="s">
        <v>210</v>
      </c>
      <c r="AA85" s="83" t="s">
        <v>210</v>
      </c>
      <c r="AB85" s="83" t="s">
        <v>210</v>
      </c>
    </row>
    <row r="86" spans="1:29">
      <c r="A86" s="22"/>
      <c r="B86" s="22"/>
      <c r="C86" s="22"/>
      <c r="D86" s="75" t="s">
        <v>227</v>
      </c>
      <c r="E86" s="76"/>
      <c r="F86" s="76"/>
      <c r="G86" s="76"/>
      <c r="H86" s="76"/>
      <c r="I86" s="76"/>
      <c r="J86" s="76"/>
      <c r="K86" s="76"/>
      <c r="L86" s="76"/>
      <c r="M86" s="76"/>
      <c r="N86" s="76"/>
      <c r="O86" s="83" t="s">
        <v>210</v>
      </c>
      <c r="P86" s="83" t="s">
        <v>210</v>
      </c>
      <c r="Q86" s="83" t="s">
        <v>210</v>
      </c>
      <c r="R86" s="83" t="s">
        <v>210</v>
      </c>
      <c r="S86" s="83" t="s">
        <v>210</v>
      </c>
      <c r="T86" s="83" t="s">
        <v>210</v>
      </c>
      <c r="U86" s="83" t="s">
        <v>210</v>
      </c>
      <c r="V86" s="83" t="s">
        <v>210</v>
      </c>
      <c r="W86" s="83" t="s">
        <v>210</v>
      </c>
      <c r="X86" s="83" t="s">
        <v>210</v>
      </c>
      <c r="Y86" s="83" t="s">
        <v>210</v>
      </c>
      <c r="Z86" s="83" t="s">
        <v>210</v>
      </c>
      <c r="AA86" s="83" t="s">
        <v>210</v>
      </c>
      <c r="AB86" s="83" t="s">
        <v>210</v>
      </c>
    </row>
    <row r="87" spans="1:29">
      <c r="A87" s="22"/>
      <c r="B87" s="22"/>
      <c r="C87" s="22"/>
      <c r="D87" s="75" t="s">
        <v>221</v>
      </c>
      <c r="E87" s="76"/>
      <c r="F87" s="76"/>
      <c r="G87" s="76"/>
      <c r="H87" s="76"/>
      <c r="I87" s="76"/>
      <c r="J87" s="76"/>
      <c r="K87" s="76"/>
      <c r="L87" s="76"/>
      <c r="M87" s="76"/>
      <c r="N87" s="76"/>
      <c r="O87" s="83" t="s">
        <v>210</v>
      </c>
      <c r="P87" s="83" t="s">
        <v>210</v>
      </c>
      <c r="Q87" s="83" t="s">
        <v>210</v>
      </c>
      <c r="R87" s="83" t="s">
        <v>210</v>
      </c>
      <c r="S87" s="83" t="s">
        <v>210</v>
      </c>
      <c r="T87" s="83" t="s">
        <v>210</v>
      </c>
      <c r="U87" s="83" t="s">
        <v>210</v>
      </c>
      <c r="V87" s="83" t="s">
        <v>210</v>
      </c>
      <c r="W87" s="83" t="s">
        <v>210</v>
      </c>
      <c r="X87" s="83" t="s">
        <v>210</v>
      </c>
      <c r="Y87" s="83" t="s">
        <v>210</v>
      </c>
      <c r="Z87" s="83" t="s">
        <v>210</v>
      </c>
      <c r="AA87" s="83" t="s">
        <v>210</v>
      </c>
      <c r="AB87" s="83" t="s">
        <v>210</v>
      </c>
    </row>
    <row r="88" spans="1:29">
      <c r="A88" s="22"/>
      <c r="B88" s="22"/>
      <c r="C88" s="22"/>
      <c r="D88" s="34" t="s">
        <v>341</v>
      </c>
      <c r="E88" s="43"/>
      <c r="F88" s="43"/>
      <c r="G88" s="43"/>
      <c r="H88" s="43"/>
      <c r="I88" s="43"/>
      <c r="J88" s="43"/>
      <c r="K88" s="43"/>
      <c r="L88" s="43"/>
      <c r="M88" s="43"/>
      <c r="N88" s="43"/>
      <c r="O88" s="84" t="s">
        <v>210</v>
      </c>
      <c r="P88" s="84" t="s">
        <v>210</v>
      </c>
      <c r="Q88" s="84" t="s">
        <v>210</v>
      </c>
      <c r="R88" s="84" t="s">
        <v>210</v>
      </c>
      <c r="S88" s="84" t="s">
        <v>210</v>
      </c>
      <c r="T88" s="84" t="s">
        <v>210</v>
      </c>
      <c r="U88" s="84" t="s">
        <v>210</v>
      </c>
      <c r="V88" s="84" t="s">
        <v>210</v>
      </c>
      <c r="W88" s="84" t="s">
        <v>210</v>
      </c>
      <c r="X88" s="84" t="s">
        <v>210</v>
      </c>
      <c r="Y88" s="84" t="s">
        <v>210</v>
      </c>
      <c r="Z88" s="84" t="s">
        <v>210</v>
      </c>
      <c r="AA88" s="84" t="s">
        <v>210</v>
      </c>
      <c r="AB88" s="84" t="s">
        <v>210</v>
      </c>
    </row>
    <row r="89" spans="1:29" ht="20.100000000000001" customHeight="1">
      <c r="A89" s="22"/>
      <c r="B89" s="22"/>
      <c r="C89" s="54" t="s">
        <v>220</v>
      </c>
      <c r="D89" s="22"/>
      <c r="E89" s="22"/>
      <c r="F89" s="22"/>
      <c r="G89" s="22"/>
      <c r="H89" s="22"/>
      <c r="I89" s="22"/>
      <c r="J89" s="22"/>
      <c r="K89" s="22"/>
      <c r="L89" s="22"/>
      <c r="M89" s="22"/>
      <c r="N89" s="22"/>
      <c r="O89" s="77"/>
      <c r="P89" s="77"/>
      <c r="Q89" s="77"/>
      <c r="R89" s="77"/>
      <c r="S89" s="77"/>
      <c r="T89" s="77"/>
      <c r="U89" s="77"/>
      <c r="V89" s="77"/>
      <c r="W89" s="77"/>
      <c r="X89" s="77"/>
      <c r="Y89" s="77"/>
      <c r="Z89" s="77"/>
      <c r="AA89" s="77"/>
      <c r="AB89" s="77"/>
    </row>
    <row r="90" spans="1:29">
      <c r="A90" s="22"/>
      <c r="B90" s="22"/>
      <c r="C90" s="78"/>
      <c r="D90" s="73" t="s">
        <v>340</v>
      </c>
      <c r="E90" s="74"/>
      <c r="F90" s="74"/>
      <c r="G90" s="74"/>
      <c r="H90" s="74"/>
      <c r="I90" s="74"/>
      <c r="J90" s="74"/>
      <c r="K90" s="74"/>
      <c r="L90" s="74"/>
      <c r="M90" s="74"/>
      <c r="N90" s="74"/>
      <c r="O90" s="82" t="s">
        <v>210</v>
      </c>
      <c r="P90" s="82" t="s">
        <v>210</v>
      </c>
      <c r="Q90" s="82" t="s">
        <v>210</v>
      </c>
      <c r="R90" s="82" t="s">
        <v>210</v>
      </c>
      <c r="S90" s="82" t="s">
        <v>210</v>
      </c>
      <c r="T90" s="82" t="s">
        <v>210</v>
      </c>
      <c r="U90" s="82" t="s">
        <v>210</v>
      </c>
      <c r="V90" s="82" t="s">
        <v>210</v>
      </c>
      <c r="W90" s="82" t="s">
        <v>210</v>
      </c>
      <c r="X90" s="82" t="s">
        <v>210</v>
      </c>
      <c r="Y90" s="82" t="s">
        <v>210</v>
      </c>
      <c r="Z90" s="82" t="s">
        <v>210</v>
      </c>
      <c r="AA90" s="82" t="s">
        <v>210</v>
      </c>
      <c r="AB90" s="82" t="s">
        <v>210</v>
      </c>
      <c r="AC90" s="10"/>
    </row>
    <row r="91" spans="1:29">
      <c r="A91" s="22"/>
      <c r="B91" s="22"/>
      <c r="C91" s="78"/>
      <c r="D91" s="34" t="s">
        <v>219</v>
      </c>
      <c r="E91" s="43"/>
      <c r="F91" s="43"/>
      <c r="G91" s="43"/>
      <c r="H91" s="43"/>
      <c r="I91" s="43"/>
      <c r="J91" s="43"/>
      <c r="K91" s="43"/>
      <c r="L91" s="43"/>
      <c r="M91" s="43"/>
      <c r="N91" s="43"/>
      <c r="O91" s="83" t="s">
        <v>210</v>
      </c>
      <c r="P91" s="83" t="s">
        <v>210</v>
      </c>
      <c r="Q91" s="83" t="s">
        <v>210</v>
      </c>
      <c r="R91" s="83" t="s">
        <v>210</v>
      </c>
      <c r="S91" s="83" t="s">
        <v>210</v>
      </c>
      <c r="T91" s="83" t="s">
        <v>210</v>
      </c>
      <c r="U91" s="83" t="s">
        <v>210</v>
      </c>
      <c r="V91" s="83" t="s">
        <v>210</v>
      </c>
      <c r="W91" s="83" t="s">
        <v>210</v>
      </c>
      <c r="X91" s="83" t="s">
        <v>210</v>
      </c>
      <c r="Y91" s="83" t="s">
        <v>210</v>
      </c>
      <c r="Z91" s="83" t="s">
        <v>210</v>
      </c>
      <c r="AA91" s="83" t="s">
        <v>210</v>
      </c>
      <c r="AB91" s="83" t="s">
        <v>210</v>
      </c>
      <c r="AC91" s="10"/>
    </row>
    <row r="92" spans="1:29" ht="34.200000000000003" customHeight="1">
      <c r="A92" s="22"/>
      <c r="B92" s="22"/>
      <c r="C92" s="155" t="s">
        <v>218</v>
      </c>
      <c r="D92" s="22"/>
      <c r="E92" s="22"/>
      <c r="F92" s="65"/>
      <c r="G92" s="22"/>
      <c r="H92" s="22"/>
      <c r="I92" s="22"/>
      <c r="J92" s="22"/>
      <c r="K92" s="22"/>
      <c r="L92" s="22"/>
      <c r="M92" s="22"/>
      <c r="N92" s="22"/>
      <c r="O92" s="79"/>
      <c r="P92" s="79"/>
      <c r="Q92" s="79"/>
      <c r="R92" s="79"/>
      <c r="S92" s="79"/>
      <c r="T92" s="79"/>
      <c r="U92" s="79"/>
      <c r="V92" s="79"/>
      <c r="W92" s="79"/>
      <c r="X92" s="79"/>
      <c r="Y92" s="79"/>
      <c r="Z92" s="79"/>
      <c r="AA92" s="79"/>
      <c r="AB92" s="79"/>
    </row>
    <row r="93" spans="1:29">
      <c r="A93" s="22"/>
      <c r="B93" s="22"/>
      <c r="C93" s="54"/>
      <c r="D93" s="197"/>
      <c r="E93" s="197"/>
      <c r="F93" s="197"/>
      <c r="G93" s="197"/>
      <c r="H93" s="197"/>
      <c r="I93" s="197"/>
      <c r="J93" s="197"/>
      <c r="K93" s="197"/>
      <c r="L93" s="197"/>
      <c r="M93" s="197"/>
      <c r="N93" s="197"/>
      <c r="O93" s="80"/>
      <c r="P93" s="22"/>
      <c r="Q93" s="22"/>
      <c r="R93" s="22"/>
      <c r="S93" s="22"/>
      <c r="T93" s="22"/>
      <c r="U93" s="22"/>
      <c r="V93" s="22"/>
      <c r="W93" s="22"/>
      <c r="X93" s="22"/>
      <c r="Y93" s="22"/>
      <c r="Z93" s="22"/>
      <c r="AA93" s="22"/>
      <c r="AB93" s="22"/>
    </row>
    <row r="94" spans="1:29">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row>
    <row r="95" spans="1:29">
      <c r="A95" s="22"/>
      <c r="B95" s="62"/>
      <c r="C95" s="22" t="s">
        <v>669</v>
      </c>
      <c r="D95" s="22"/>
      <c r="E95" s="22"/>
      <c r="F95" s="22"/>
      <c r="G95" s="22"/>
      <c r="H95" s="22"/>
      <c r="I95" s="22"/>
      <c r="J95" s="22"/>
      <c r="K95" s="22"/>
      <c r="L95" s="22"/>
      <c r="M95" s="22"/>
      <c r="N95" s="22"/>
      <c r="O95" s="22"/>
      <c r="P95" s="22"/>
      <c r="Q95" s="22"/>
      <c r="R95" s="22"/>
      <c r="S95" s="22"/>
      <c r="T95" s="22"/>
      <c r="U95" s="22"/>
      <c r="V95" s="22"/>
      <c r="W95" s="22"/>
      <c r="X95" s="22"/>
      <c r="Y95" s="22"/>
      <c r="Z95" s="22"/>
      <c r="AA95" s="22"/>
      <c r="AB95" s="22"/>
    </row>
    <row r="96" spans="1:29">
      <c r="A96" s="22"/>
      <c r="B96" s="22"/>
      <c r="C96" s="22"/>
      <c r="D96" s="24" t="s">
        <v>670</v>
      </c>
      <c r="E96" s="48"/>
      <c r="F96" s="48"/>
      <c r="G96" s="48"/>
      <c r="H96" s="188"/>
      <c r="I96" s="188"/>
      <c r="J96" s="22"/>
      <c r="K96" s="22"/>
      <c r="L96" s="22"/>
      <c r="M96" s="22"/>
      <c r="N96" s="22"/>
      <c r="O96" s="22"/>
      <c r="P96" s="22"/>
      <c r="Q96" s="22"/>
      <c r="R96" s="22"/>
      <c r="S96" s="22"/>
      <c r="T96" s="22"/>
      <c r="U96" s="23" t="s">
        <v>672</v>
      </c>
      <c r="V96" s="22"/>
      <c r="W96" s="22"/>
      <c r="X96" s="22"/>
      <c r="Y96" s="22"/>
      <c r="Z96" s="22"/>
      <c r="AA96" s="22"/>
      <c r="AB96" s="22"/>
    </row>
    <row r="97" spans="1:28">
      <c r="A97" s="22"/>
      <c r="B97" s="22"/>
      <c r="C97" s="22"/>
      <c r="D97" s="22"/>
      <c r="E97" s="22"/>
      <c r="F97" s="22"/>
      <c r="G97" s="22"/>
      <c r="H97" s="22"/>
      <c r="I97" s="22"/>
      <c r="J97" s="22"/>
      <c r="K97" s="22"/>
      <c r="L97" s="22"/>
      <c r="M97" s="22"/>
      <c r="N97" s="22"/>
      <c r="O97" s="22"/>
      <c r="P97" s="22"/>
      <c r="Q97" s="22"/>
      <c r="R97" s="22"/>
      <c r="S97" s="22"/>
      <c r="T97" s="22"/>
      <c r="U97" s="22"/>
      <c r="V97" s="28" t="s">
        <v>213</v>
      </c>
      <c r="W97" s="30"/>
      <c r="X97" s="30"/>
      <c r="Y97" s="30"/>
      <c r="Z97" s="30"/>
      <c r="AA97" s="81" t="s">
        <v>210</v>
      </c>
      <c r="AB97" s="22"/>
    </row>
    <row r="98" spans="1:28">
      <c r="A98" s="22"/>
      <c r="B98" s="22"/>
      <c r="C98" s="22"/>
      <c r="D98" s="22"/>
      <c r="E98" s="22"/>
      <c r="F98" s="22"/>
      <c r="G98" s="22"/>
      <c r="H98" s="22"/>
      <c r="I98" s="22"/>
      <c r="J98" s="22"/>
      <c r="K98" s="23" t="s">
        <v>671</v>
      </c>
      <c r="L98" s="23"/>
      <c r="M98" s="22"/>
      <c r="N98" s="22"/>
      <c r="O98" s="22"/>
      <c r="P98" s="22"/>
      <c r="Q98" s="22"/>
      <c r="R98" s="22"/>
      <c r="S98" s="22"/>
      <c r="T98" s="22"/>
      <c r="U98" s="22"/>
      <c r="V98" s="29" t="s">
        <v>212</v>
      </c>
      <c r="W98" s="31"/>
      <c r="X98" s="31"/>
      <c r="Y98" s="31"/>
      <c r="Z98" s="31"/>
      <c r="AA98" s="81" t="s">
        <v>210</v>
      </c>
      <c r="AB98" s="22"/>
    </row>
    <row r="99" spans="1:28">
      <c r="A99" s="22"/>
      <c r="B99" s="22"/>
      <c r="C99" s="22"/>
      <c r="D99" s="22"/>
      <c r="E99" s="22"/>
      <c r="F99" s="22"/>
      <c r="G99" s="22"/>
      <c r="H99" s="22"/>
      <c r="I99" s="22"/>
      <c r="J99" s="22"/>
      <c r="K99" s="22"/>
      <c r="L99" s="22"/>
      <c r="M99" s="28" t="s">
        <v>211</v>
      </c>
      <c r="N99" s="30"/>
      <c r="O99" s="30"/>
      <c r="P99" s="30"/>
      <c r="Q99" s="30"/>
      <c r="R99" s="30"/>
      <c r="S99" s="81" t="s">
        <v>210</v>
      </c>
      <c r="T99" s="22"/>
      <c r="U99" s="22"/>
      <c r="V99" s="29" t="s">
        <v>718</v>
      </c>
      <c r="W99" s="31"/>
      <c r="X99" s="31"/>
      <c r="Y99" s="31"/>
      <c r="Z99" s="31"/>
      <c r="AA99" s="81" t="s">
        <v>210</v>
      </c>
      <c r="AB99" s="22"/>
    </row>
    <row r="100" spans="1:28">
      <c r="A100" s="22"/>
      <c r="B100" s="22"/>
      <c r="C100" s="22"/>
      <c r="D100" s="22"/>
      <c r="E100" s="22"/>
      <c r="F100" s="22"/>
      <c r="G100" s="22"/>
      <c r="H100" s="22"/>
      <c r="I100" s="22"/>
      <c r="J100" s="22"/>
      <c r="K100" s="22"/>
      <c r="L100" s="22"/>
      <c r="M100" s="29" t="s">
        <v>719</v>
      </c>
      <c r="N100" s="31"/>
      <c r="O100" s="31"/>
      <c r="P100" s="31"/>
      <c r="Q100" s="31"/>
      <c r="R100" s="31"/>
      <c r="S100" s="81" t="s">
        <v>210</v>
      </c>
      <c r="T100" s="22"/>
      <c r="U100" s="22"/>
      <c r="V100" s="29" t="s">
        <v>720</v>
      </c>
      <c r="W100" s="31"/>
      <c r="X100" s="31"/>
      <c r="Y100" s="31"/>
      <c r="Z100" s="31"/>
      <c r="AA100" s="81" t="s">
        <v>210</v>
      </c>
      <c r="AB100" s="22"/>
    </row>
    <row r="101" spans="1:28">
      <c r="A101" s="22"/>
      <c r="B101" s="22"/>
      <c r="C101" s="22"/>
      <c r="D101" s="22"/>
      <c r="E101" s="22"/>
      <c r="F101" s="22"/>
      <c r="G101" s="22"/>
      <c r="H101" s="22"/>
      <c r="I101" s="22"/>
      <c r="J101" s="22"/>
      <c r="K101" s="22"/>
      <c r="L101" s="22"/>
      <c r="M101" s="29" t="s">
        <v>403</v>
      </c>
      <c r="N101" s="31"/>
      <c r="O101" s="31"/>
      <c r="P101" s="31"/>
      <c r="Q101" s="31"/>
      <c r="R101" s="31"/>
      <c r="S101" s="81" t="s">
        <v>210</v>
      </c>
      <c r="T101" s="22"/>
      <c r="U101" s="22"/>
      <c r="V101" s="29" t="s">
        <v>721</v>
      </c>
      <c r="W101" s="31"/>
      <c r="X101" s="31"/>
      <c r="Y101" s="31"/>
      <c r="Z101" s="31"/>
      <c r="AA101" s="81" t="s">
        <v>210</v>
      </c>
      <c r="AB101" s="22"/>
    </row>
    <row r="102" spans="1:28">
      <c r="A102" s="22"/>
      <c r="B102" s="22"/>
      <c r="C102" s="22"/>
      <c r="D102" s="22"/>
      <c r="E102" s="22"/>
      <c r="F102" s="22"/>
      <c r="G102" s="22"/>
      <c r="H102" s="22"/>
      <c r="I102" s="22"/>
      <c r="J102" s="22"/>
      <c r="K102" s="22"/>
      <c r="L102" s="22"/>
      <c r="M102" s="29" t="s">
        <v>722</v>
      </c>
      <c r="N102" s="31"/>
      <c r="O102" s="31"/>
      <c r="P102" s="31"/>
      <c r="Q102" s="31"/>
      <c r="R102" s="31"/>
      <c r="S102" s="81" t="s">
        <v>210</v>
      </c>
      <c r="T102" s="22"/>
      <c r="U102" s="22"/>
      <c r="V102" s="29" t="s">
        <v>204</v>
      </c>
      <c r="W102" s="31"/>
      <c r="X102" s="31"/>
      <c r="Y102" s="31"/>
      <c r="Z102" s="31"/>
      <c r="AA102" s="81" t="s">
        <v>210</v>
      </c>
      <c r="AB102" s="22"/>
    </row>
    <row r="103" spans="1:28">
      <c r="A103" s="22"/>
      <c r="B103" s="22"/>
      <c r="C103" s="22"/>
      <c r="D103" s="22"/>
      <c r="E103" s="22"/>
      <c r="F103" s="22"/>
      <c r="G103" s="22"/>
      <c r="H103" s="22"/>
      <c r="I103" s="22"/>
      <c r="J103" s="22"/>
      <c r="K103" s="22"/>
      <c r="L103" s="22"/>
      <c r="M103" s="29" t="s">
        <v>723</v>
      </c>
      <c r="N103" s="31"/>
      <c r="O103" s="31"/>
      <c r="P103" s="31"/>
      <c r="Q103" s="31"/>
      <c r="R103" s="31"/>
      <c r="S103" s="81" t="s">
        <v>210</v>
      </c>
      <c r="T103" s="22"/>
      <c r="U103" s="22"/>
      <c r="V103" s="29" t="s">
        <v>202</v>
      </c>
      <c r="W103" s="31"/>
      <c r="X103" s="31"/>
      <c r="Y103" s="31"/>
      <c r="Z103" s="31"/>
      <c r="AA103" s="81" t="s">
        <v>210</v>
      </c>
      <c r="AB103" s="22"/>
    </row>
    <row r="104" spans="1:28">
      <c r="A104" s="22"/>
      <c r="B104" s="22"/>
      <c r="C104" s="22"/>
      <c r="D104" s="22"/>
      <c r="E104" s="22"/>
      <c r="F104" s="22"/>
      <c r="G104" s="22"/>
      <c r="H104" s="22"/>
      <c r="I104" s="22"/>
      <c r="J104" s="22"/>
      <c r="K104" s="22"/>
      <c r="L104" s="22"/>
      <c r="M104" s="29" t="s">
        <v>202</v>
      </c>
      <c r="N104" s="31"/>
      <c r="O104" s="31"/>
      <c r="P104" s="31"/>
      <c r="Q104" s="31"/>
      <c r="R104" s="31"/>
      <c r="S104" s="81" t="s">
        <v>210</v>
      </c>
      <c r="T104" s="22"/>
      <c r="U104" s="22"/>
      <c r="V104" s="29" t="s">
        <v>201</v>
      </c>
      <c r="W104" s="31"/>
      <c r="X104" s="31"/>
      <c r="Y104" s="31"/>
      <c r="Z104" s="31"/>
      <c r="AA104" s="81" t="s">
        <v>210</v>
      </c>
      <c r="AB104" s="22"/>
    </row>
    <row r="105" spans="1:28">
      <c r="A105" s="22"/>
      <c r="B105" s="22"/>
      <c r="C105" s="22"/>
      <c r="D105" s="22"/>
      <c r="E105" s="22"/>
      <c r="F105" s="22"/>
      <c r="G105" s="22"/>
      <c r="H105" s="22"/>
      <c r="I105" s="22"/>
      <c r="J105" s="22"/>
      <c r="K105" s="22"/>
      <c r="L105" s="22"/>
      <c r="M105" s="29" t="s">
        <v>200</v>
      </c>
      <c r="N105" s="31"/>
      <c r="O105" s="31"/>
      <c r="P105" s="31"/>
      <c r="Q105" s="31"/>
      <c r="R105" s="31"/>
      <c r="S105" s="81" t="s">
        <v>210</v>
      </c>
      <c r="T105" s="22"/>
      <c r="U105" s="22"/>
      <c r="V105" s="29" t="s">
        <v>724</v>
      </c>
      <c r="W105" s="31"/>
      <c r="X105" s="31"/>
      <c r="Y105" s="31"/>
      <c r="Z105" s="31"/>
      <c r="AA105" s="81" t="s">
        <v>210</v>
      </c>
      <c r="AB105" s="22"/>
    </row>
    <row r="106" spans="1:28">
      <c r="A106" s="22"/>
      <c r="B106" s="22"/>
      <c r="C106" s="22"/>
      <c r="D106" s="22"/>
      <c r="E106" s="22"/>
      <c r="F106" s="22"/>
      <c r="G106" s="22"/>
      <c r="H106" s="22"/>
      <c r="I106" s="22"/>
      <c r="J106" s="22"/>
      <c r="K106" s="22"/>
      <c r="L106" s="22"/>
      <c r="M106" s="32" t="s">
        <v>198</v>
      </c>
      <c r="N106" s="33"/>
      <c r="O106" s="33"/>
      <c r="P106" s="33"/>
      <c r="Q106" s="33"/>
      <c r="R106" s="33"/>
      <c r="S106" s="81" t="s">
        <v>210</v>
      </c>
      <c r="T106" s="22"/>
      <c r="U106" s="22"/>
      <c r="V106" s="32" t="s">
        <v>197</v>
      </c>
      <c r="W106" s="33"/>
      <c r="X106" s="33"/>
      <c r="Y106" s="33"/>
      <c r="Z106" s="33"/>
      <c r="AA106" s="81" t="s">
        <v>210</v>
      </c>
      <c r="AB106" s="22"/>
    </row>
    <row r="107" spans="1:28">
      <c r="A107" s="22"/>
      <c r="B107" s="22"/>
      <c r="C107" s="22"/>
      <c r="D107" s="22"/>
      <c r="E107" s="22"/>
      <c r="F107" s="22"/>
      <c r="G107" s="22"/>
      <c r="H107" s="22"/>
      <c r="I107" s="22"/>
      <c r="J107" s="22"/>
      <c r="K107" s="22"/>
      <c r="L107" s="22"/>
      <c r="M107" s="34" t="s">
        <v>6</v>
      </c>
      <c r="N107" s="189"/>
      <c r="O107" s="190"/>
      <c r="P107" s="190"/>
      <c r="Q107" s="190"/>
      <c r="R107" s="190"/>
      <c r="S107" s="191"/>
      <c r="T107" s="22"/>
      <c r="U107" s="22"/>
      <c r="V107" s="34" t="s">
        <v>6</v>
      </c>
      <c r="W107" s="189"/>
      <c r="X107" s="190"/>
      <c r="Y107" s="190"/>
      <c r="Z107" s="190"/>
      <c r="AA107" s="191"/>
      <c r="AB107" s="22"/>
    </row>
    <row r="108" spans="1:28">
      <c r="A108" t="s">
        <v>196</v>
      </c>
    </row>
  </sheetData>
  <mergeCells count="34">
    <mergeCell ref="W107:AA107"/>
    <mergeCell ref="S21:T21"/>
    <mergeCell ref="Q25:AB27"/>
    <mergeCell ref="H49:I49"/>
    <mergeCell ref="H50:I50"/>
    <mergeCell ref="G59:R59"/>
    <mergeCell ref="G67:R67"/>
    <mergeCell ref="D93:N93"/>
    <mergeCell ref="H96:I96"/>
    <mergeCell ref="N107:S107"/>
    <mergeCell ref="C52:E52"/>
    <mergeCell ref="F52:R52"/>
    <mergeCell ref="G15:L15"/>
    <mergeCell ref="G17:H17"/>
    <mergeCell ref="I17:J17"/>
    <mergeCell ref="K17:L17"/>
    <mergeCell ref="M17:N17"/>
    <mergeCell ref="G18:H18"/>
    <mergeCell ref="I18:J18"/>
    <mergeCell ref="K18:L18"/>
    <mergeCell ref="M18:N18"/>
    <mergeCell ref="D8:F8"/>
    <mergeCell ref="G8:L8"/>
    <mergeCell ref="M8:N8"/>
    <mergeCell ref="G14:L14"/>
    <mergeCell ref="G5:H5"/>
    <mergeCell ref="I5:J5"/>
    <mergeCell ref="K5:L5"/>
    <mergeCell ref="M5:N5"/>
    <mergeCell ref="G9:L9"/>
    <mergeCell ref="G10:L10"/>
    <mergeCell ref="G11:L11"/>
    <mergeCell ref="G12:L12"/>
    <mergeCell ref="G13:L13"/>
  </mergeCells>
  <phoneticPr fontId="1"/>
  <dataValidations count="3">
    <dataValidation type="custom" allowBlank="1" showInputMessage="1" showErrorMessage="1" errorTitle="エラー" error="導入予定欄にチェック、もしくはその他欄にコメントが入っています。チェックを外してからご入力ください。" sqref="W97:Z107 AA107" xr:uid="{4F97633A-52EC-468C-AEA2-7C38BB28D9ED}">
      <formula1>(COUNTIF($S$99:$S$107,TRUE) + COUNTIF($N$107,TRUE)) &lt;= 0</formula1>
    </dataValidation>
    <dataValidation type="custom" allowBlank="1" showInputMessage="1" showErrorMessage="1" errorTitle="エラー" error="導入予定なし欄にチェック、もしくはその他欄にコメントが入っています。チェックを外してからご入力ください。" sqref="N99:R107 S107" xr:uid="{837FEA78-C25B-4BCA-B5ED-62BA362EB9B6}">
      <formula1>(COUNTIF($AA$97:$AA$107,TRUE) + COUNTIF($W$107,TRUE)) &lt;= 0</formula1>
    </dataValidation>
    <dataValidation type="custom" allowBlank="1" showErrorMessage="1" errorTitle="入力エラー" error="選択は1つのみです。チェックを外してから他のチェックボックスを押してください。" sqref="O80 O89" xr:uid="{1C44143C-23E1-43E8-B223-057867B4F089}">
      <formula1>COUNTIF($O$71:$O$91,TRUE)&lt;=1</formula1>
    </dataValidation>
  </dataValidations>
  <printOptions horizontalCentered="1"/>
  <pageMargins left="0.19685039370078741" right="0.19685039370078741" top="0.31496062992125984" bottom="0.47244094488188981" header="0.19685039370078741" footer="0.19685039370078741"/>
  <pageSetup paperSize="9" scale="59" fitToHeight="4" orientation="landscape" r:id="rId1"/>
  <headerFooter>
    <oddFooter>&amp;P / &amp;N ページ</oddFooter>
  </headerFooter>
  <rowBreaks count="2" manualBreakCount="2">
    <brk id="27" max="16383" man="1"/>
    <brk id="67" max="16383"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5A24C-F455-4379-B6D4-405115BDD209}">
  <sheetPr codeName="Sheet4">
    <tabColor theme="5" tint="0.79998168889431442"/>
    <pageSetUpPr fitToPage="1"/>
  </sheetPr>
  <dimension ref="A1:AB37"/>
  <sheetViews>
    <sheetView zoomScale="70" zoomScaleNormal="70" workbookViewId="0">
      <pane ySplit="6" topLeftCell="A7" activePane="bottomLeft" state="frozen"/>
      <selection pane="bottomLeft" sqref="A1:XFD1"/>
    </sheetView>
  </sheetViews>
  <sheetFormatPr defaultColWidth="9" defaultRowHeight="18"/>
  <cols>
    <col min="1" max="1" width="6.59765625" style="6" customWidth="1"/>
    <col min="2" max="2" width="36.59765625" style="2" customWidth="1"/>
    <col min="3" max="3" width="45.59765625" style="3" customWidth="1"/>
    <col min="4" max="4" width="8.8984375" style="3" customWidth="1"/>
    <col min="5" max="19" width="4.09765625" style="2" customWidth="1"/>
    <col min="20" max="20" width="17.09765625" style="2" customWidth="1"/>
    <col min="21" max="25" width="4.09765625" style="2" customWidth="1"/>
    <col min="26" max="26" width="17.3984375" style="2" customWidth="1"/>
    <col min="27" max="27" width="4.09765625" style="2" customWidth="1"/>
    <col min="28" max="28" width="17.3984375" style="2" customWidth="1"/>
    <col min="29" max="16384" width="9" style="2"/>
  </cols>
  <sheetData>
    <row r="1" spans="1:28" customFormat="1" ht="19.2">
      <c r="A1" s="135" t="s">
        <v>679</v>
      </c>
      <c r="B1" s="136"/>
      <c r="C1" s="136"/>
      <c r="D1" s="136"/>
      <c r="E1" s="136"/>
      <c r="F1" s="136"/>
      <c r="G1" s="136"/>
      <c r="H1" s="136"/>
      <c r="I1" s="136"/>
      <c r="J1" s="136"/>
      <c r="K1" s="136"/>
      <c r="L1" s="136"/>
      <c r="M1" s="136"/>
      <c r="N1" s="136"/>
    </row>
    <row r="2" spans="1:28" s="16" customFormat="1" ht="22.2">
      <c r="A2" s="132" t="s">
        <v>676</v>
      </c>
      <c r="B2" s="133"/>
      <c r="C2" s="134"/>
      <c r="D2" s="131"/>
      <c r="E2" s="131"/>
      <c r="F2" s="131"/>
      <c r="G2" s="131"/>
      <c r="H2" s="131"/>
      <c r="I2" s="131"/>
      <c r="J2" s="131"/>
      <c r="K2" s="131"/>
      <c r="L2" s="131"/>
      <c r="M2" s="131"/>
      <c r="N2" s="131"/>
      <c r="O2" s="131"/>
      <c r="P2" s="131"/>
      <c r="Q2" s="131"/>
      <c r="R2" s="131"/>
      <c r="S2" s="131"/>
      <c r="T2" s="131"/>
      <c r="U2" s="131"/>
      <c r="V2" s="131"/>
      <c r="W2" s="131"/>
      <c r="X2" s="131"/>
      <c r="Y2" s="131"/>
      <c r="Z2" s="131"/>
      <c r="AA2" s="131"/>
      <c r="AB2" s="131"/>
    </row>
    <row r="3" spans="1:28" ht="28.8">
      <c r="A3" s="1" t="s">
        <v>675</v>
      </c>
    </row>
    <row r="4" spans="1:28" ht="18.75" customHeight="1">
      <c r="A4" s="211" t="s">
        <v>24</v>
      </c>
      <c r="B4" s="214" t="s">
        <v>364</v>
      </c>
      <c r="C4" s="214" t="s">
        <v>176</v>
      </c>
      <c r="D4" s="205" t="s">
        <v>401</v>
      </c>
      <c r="E4" s="219"/>
      <c r="F4" s="219"/>
      <c r="G4" s="219"/>
      <c r="H4" s="219"/>
      <c r="I4" s="219"/>
      <c r="J4" s="219"/>
      <c r="K4" s="219"/>
      <c r="L4" s="206"/>
      <c r="M4" s="220" t="s">
        <v>10</v>
      </c>
      <c r="N4" s="221"/>
      <c r="O4" s="221"/>
      <c r="P4" s="221"/>
      <c r="Q4" s="221"/>
      <c r="R4" s="221"/>
      <c r="S4" s="221"/>
      <c r="T4" s="222"/>
      <c r="U4" s="223" t="s">
        <v>27</v>
      </c>
      <c r="V4" s="224"/>
      <c r="W4" s="224"/>
      <c r="X4" s="224"/>
      <c r="Y4" s="224"/>
      <c r="Z4" s="224"/>
      <c r="AA4" s="224"/>
      <c r="AB4" s="225"/>
    </row>
    <row r="5" spans="1:28" ht="18.75" customHeight="1">
      <c r="A5" s="212"/>
      <c r="B5" s="215"/>
      <c r="C5" s="217"/>
      <c r="D5" s="226" t="s">
        <v>26</v>
      </c>
      <c r="E5" s="228" t="s">
        <v>191</v>
      </c>
      <c r="F5" s="228"/>
      <c r="G5" s="228"/>
      <c r="H5" s="228"/>
      <c r="I5" s="228"/>
      <c r="J5" s="228"/>
      <c r="K5" s="228"/>
      <c r="L5" s="229"/>
      <c r="M5" s="228" t="s">
        <v>192</v>
      </c>
      <c r="N5" s="228"/>
      <c r="O5" s="228"/>
      <c r="P5" s="228"/>
      <c r="Q5" s="228"/>
      <c r="R5" s="228"/>
      <c r="S5" s="228"/>
      <c r="T5" s="229"/>
      <c r="U5" s="230" t="s">
        <v>193</v>
      </c>
      <c r="V5" s="231"/>
      <c r="W5" s="231"/>
      <c r="X5" s="231"/>
      <c r="Y5" s="231"/>
      <c r="Z5" s="231"/>
      <c r="AA5" s="231"/>
      <c r="AB5" s="232"/>
    </row>
    <row r="6" spans="1:28" ht="108.75" customHeight="1">
      <c r="A6" s="213"/>
      <c r="B6" s="216"/>
      <c r="C6" s="218"/>
      <c r="D6" s="227"/>
      <c r="E6" s="86" t="s">
        <v>2</v>
      </c>
      <c r="F6" s="87" t="s">
        <v>0</v>
      </c>
      <c r="G6" s="87" t="s">
        <v>1</v>
      </c>
      <c r="H6" s="87" t="s">
        <v>3</v>
      </c>
      <c r="I6" s="87" t="s">
        <v>7</v>
      </c>
      <c r="J6" s="87" t="s">
        <v>8</v>
      </c>
      <c r="K6" s="87" t="s">
        <v>9</v>
      </c>
      <c r="L6" s="88" t="s">
        <v>410</v>
      </c>
      <c r="M6" s="89" t="s">
        <v>409</v>
      </c>
      <c r="N6" s="89" t="s">
        <v>408</v>
      </c>
      <c r="O6" s="89" t="s">
        <v>407</v>
      </c>
      <c r="P6" s="89" t="s">
        <v>406</v>
      </c>
      <c r="Q6" s="89" t="s">
        <v>4</v>
      </c>
      <c r="R6" s="90" t="s">
        <v>405</v>
      </c>
      <c r="S6" s="89" t="s">
        <v>6</v>
      </c>
      <c r="T6" s="91" t="s">
        <v>194</v>
      </c>
      <c r="U6" s="92" t="s">
        <v>11</v>
      </c>
      <c r="V6" s="92" t="s">
        <v>12</v>
      </c>
      <c r="W6" s="92" t="s">
        <v>13</v>
      </c>
      <c r="X6" s="93" t="s">
        <v>138</v>
      </c>
      <c r="Y6" s="94" t="s">
        <v>139</v>
      </c>
      <c r="Z6" s="95" t="s">
        <v>195</v>
      </c>
      <c r="AA6" s="92" t="s">
        <v>6</v>
      </c>
      <c r="AB6" s="96" t="s">
        <v>194</v>
      </c>
    </row>
    <row r="7" spans="1:28">
      <c r="A7" s="97">
        <v>1</v>
      </c>
      <c r="B7" s="67" t="s">
        <v>391</v>
      </c>
      <c r="C7" s="98" t="s">
        <v>174</v>
      </c>
      <c r="D7" s="99"/>
      <c r="E7" s="100"/>
      <c r="F7" s="100"/>
      <c r="G7" s="100"/>
      <c r="H7" s="100"/>
      <c r="I7" s="100"/>
      <c r="J7" s="100"/>
      <c r="K7" s="100"/>
      <c r="L7" s="100"/>
      <c r="M7" s="100"/>
      <c r="N7" s="100"/>
      <c r="O7" s="100"/>
      <c r="P7" s="100"/>
      <c r="Q7" s="100"/>
      <c r="R7" s="100"/>
      <c r="S7" s="100"/>
      <c r="T7" s="101"/>
      <c r="U7" s="100"/>
      <c r="V7" s="100"/>
      <c r="W7" s="100"/>
      <c r="X7" s="100"/>
      <c r="Y7" s="100"/>
      <c r="Z7" s="101"/>
      <c r="AA7" s="100"/>
      <c r="AB7" s="101"/>
    </row>
    <row r="8" spans="1:28">
      <c r="A8" s="97">
        <v>2</v>
      </c>
      <c r="B8" s="67" t="s">
        <v>365</v>
      </c>
      <c r="C8" s="98" t="s">
        <v>25</v>
      </c>
      <c r="D8" s="99"/>
      <c r="E8" s="100"/>
      <c r="F8" s="100"/>
      <c r="G8" s="100"/>
      <c r="H8" s="100"/>
      <c r="I8" s="100"/>
      <c r="J8" s="100"/>
      <c r="K8" s="100"/>
      <c r="L8" s="100"/>
      <c r="M8" s="100"/>
      <c r="N8" s="100"/>
      <c r="O8" s="100"/>
      <c r="P8" s="100"/>
      <c r="Q8" s="100"/>
      <c r="R8" s="100"/>
      <c r="S8" s="100"/>
      <c r="T8" s="101"/>
      <c r="U8" s="100"/>
      <c r="V8" s="100"/>
      <c r="W8" s="100"/>
      <c r="X8" s="100"/>
      <c r="Y8" s="100"/>
      <c r="Z8" s="101"/>
      <c r="AA8" s="100"/>
      <c r="AB8" s="101"/>
    </row>
    <row r="9" spans="1:28">
      <c r="A9" s="97">
        <v>3</v>
      </c>
      <c r="B9" s="67" t="s">
        <v>366</v>
      </c>
      <c r="C9" s="98" t="s">
        <v>173</v>
      </c>
      <c r="D9" s="99"/>
      <c r="E9" s="100"/>
      <c r="F9" s="100"/>
      <c r="G9" s="100"/>
      <c r="H9" s="100"/>
      <c r="I9" s="100"/>
      <c r="J9" s="100"/>
      <c r="K9" s="100"/>
      <c r="L9" s="100"/>
      <c r="M9" s="100"/>
      <c r="N9" s="100"/>
      <c r="O9" s="100"/>
      <c r="P9" s="100"/>
      <c r="Q9" s="100"/>
      <c r="R9" s="100"/>
      <c r="S9" s="100"/>
      <c r="T9" s="101"/>
      <c r="U9" s="100"/>
      <c r="V9" s="100"/>
      <c r="W9" s="100"/>
      <c r="X9" s="100"/>
      <c r="Y9" s="100"/>
      <c r="Z9" s="101"/>
      <c r="AA9" s="100"/>
      <c r="AB9" s="101"/>
    </row>
    <row r="10" spans="1:28" ht="26.4">
      <c r="A10" s="97">
        <v>4</v>
      </c>
      <c r="B10" s="67" t="s">
        <v>367</v>
      </c>
      <c r="C10" s="98" t="s">
        <v>175</v>
      </c>
      <c r="D10" s="99"/>
      <c r="E10" s="100"/>
      <c r="F10" s="100"/>
      <c r="G10" s="100"/>
      <c r="H10" s="100"/>
      <c r="I10" s="100"/>
      <c r="J10" s="100"/>
      <c r="K10" s="100"/>
      <c r="L10" s="100"/>
      <c r="M10" s="100"/>
      <c r="N10" s="100"/>
      <c r="O10" s="100"/>
      <c r="P10" s="100"/>
      <c r="Q10" s="100"/>
      <c r="R10" s="100"/>
      <c r="S10" s="100"/>
      <c r="T10" s="101"/>
      <c r="U10" s="100"/>
      <c r="V10" s="100"/>
      <c r="W10" s="100"/>
      <c r="X10" s="100"/>
      <c r="Y10" s="100"/>
      <c r="Z10" s="101"/>
      <c r="AA10" s="100"/>
      <c r="AB10" s="101"/>
    </row>
    <row r="11" spans="1:28" ht="26.4">
      <c r="A11" s="97">
        <v>5</v>
      </c>
      <c r="B11" s="67" t="s">
        <v>368</v>
      </c>
      <c r="C11" s="98" t="s">
        <v>178</v>
      </c>
      <c r="D11" s="99"/>
      <c r="E11" s="100"/>
      <c r="F11" s="100"/>
      <c r="G11" s="100"/>
      <c r="H11" s="100"/>
      <c r="I11" s="100"/>
      <c r="J11" s="100"/>
      <c r="K11" s="100"/>
      <c r="L11" s="100"/>
      <c r="M11" s="100"/>
      <c r="N11" s="100"/>
      <c r="O11" s="100"/>
      <c r="P11" s="100"/>
      <c r="Q11" s="100"/>
      <c r="R11" s="100"/>
      <c r="S11" s="100"/>
      <c r="T11" s="101"/>
      <c r="U11" s="100"/>
      <c r="V11" s="100"/>
      <c r="W11" s="100"/>
      <c r="X11" s="100"/>
      <c r="Y11" s="100"/>
      <c r="Z11" s="101"/>
      <c r="AA11" s="100"/>
      <c r="AB11" s="101"/>
    </row>
    <row r="12" spans="1:28">
      <c r="A12" s="97">
        <v>6</v>
      </c>
      <c r="B12" s="67" t="s">
        <v>369</v>
      </c>
      <c r="C12" s="98" t="s">
        <v>177</v>
      </c>
      <c r="D12" s="99"/>
      <c r="E12" s="100"/>
      <c r="F12" s="100"/>
      <c r="G12" s="100"/>
      <c r="H12" s="100"/>
      <c r="I12" s="100"/>
      <c r="J12" s="100"/>
      <c r="K12" s="100"/>
      <c r="L12" s="100"/>
      <c r="M12" s="100"/>
      <c r="N12" s="100"/>
      <c r="O12" s="100"/>
      <c r="P12" s="100"/>
      <c r="Q12" s="100"/>
      <c r="R12" s="100"/>
      <c r="S12" s="100"/>
      <c r="T12" s="101"/>
      <c r="U12" s="100"/>
      <c r="V12" s="100"/>
      <c r="W12" s="100"/>
      <c r="X12" s="100"/>
      <c r="Y12" s="100"/>
      <c r="Z12" s="101"/>
      <c r="AA12" s="100"/>
      <c r="AB12" s="101"/>
    </row>
    <row r="13" spans="1:28" ht="52.5" customHeight="1">
      <c r="A13" s="97">
        <v>7</v>
      </c>
      <c r="B13" s="67" t="s">
        <v>370</v>
      </c>
      <c r="C13" s="98" t="s">
        <v>179</v>
      </c>
      <c r="D13" s="99"/>
      <c r="E13" s="100"/>
      <c r="F13" s="100"/>
      <c r="G13" s="100"/>
      <c r="H13" s="100"/>
      <c r="I13" s="100"/>
      <c r="J13" s="100"/>
      <c r="K13" s="100"/>
      <c r="L13" s="100"/>
      <c r="M13" s="100"/>
      <c r="N13" s="100"/>
      <c r="O13" s="100"/>
      <c r="P13" s="100"/>
      <c r="Q13" s="100"/>
      <c r="R13" s="100"/>
      <c r="S13" s="100"/>
      <c r="T13" s="101"/>
      <c r="U13" s="100"/>
      <c r="V13" s="100"/>
      <c r="W13" s="100"/>
      <c r="X13" s="100"/>
      <c r="Y13" s="100"/>
      <c r="Z13" s="101"/>
      <c r="AA13" s="100"/>
      <c r="AB13" s="101"/>
    </row>
    <row r="14" spans="1:28">
      <c r="A14" s="97">
        <v>8</v>
      </c>
      <c r="B14" s="67" t="s">
        <v>371</v>
      </c>
      <c r="C14" s="98" t="s">
        <v>17</v>
      </c>
      <c r="D14" s="99"/>
      <c r="E14" s="100"/>
      <c r="F14" s="100"/>
      <c r="G14" s="100"/>
      <c r="H14" s="100"/>
      <c r="I14" s="100"/>
      <c r="J14" s="100"/>
      <c r="K14" s="100"/>
      <c r="L14" s="100"/>
      <c r="M14" s="100"/>
      <c r="N14" s="100"/>
      <c r="O14" s="100"/>
      <c r="P14" s="100"/>
      <c r="Q14" s="100"/>
      <c r="R14" s="100"/>
      <c r="S14" s="100"/>
      <c r="T14" s="101"/>
      <c r="U14" s="100"/>
      <c r="V14" s="100"/>
      <c r="W14" s="100"/>
      <c r="X14" s="100"/>
      <c r="Y14" s="100"/>
      <c r="Z14" s="101"/>
      <c r="AA14" s="100"/>
      <c r="AB14" s="101"/>
    </row>
    <row r="15" spans="1:28" ht="26.4">
      <c r="A15" s="97">
        <v>9</v>
      </c>
      <c r="B15" s="67" t="s">
        <v>372</v>
      </c>
      <c r="C15" s="98" t="s">
        <v>28</v>
      </c>
      <c r="D15" s="99"/>
      <c r="E15" s="100"/>
      <c r="F15" s="100"/>
      <c r="G15" s="100"/>
      <c r="H15" s="100"/>
      <c r="I15" s="100"/>
      <c r="J15" s="100"/>
      <c r="K15" s="100"/>
      <c r="L15" s="100"/>
      <c r="M15" s="100"/>
      <c r="N15" s="100"/>
      <c r="O15" s="100"/>
      <c r="P15" s="100"/>
      <c r="Q15" s="100"/>
      <c r="R15" s="100"/>
      <c r="S15" s="100"/>
      <c r="T15" s="101"/>
      <c r="U15" s="100"/>
      <c r="V15" s="100"/>
      <c r="W15" s="100"/>
      <c r="X15" s="100"/>
      <c r="Y15" s="100"/>
      <c r="Z15" s="101"/>
      <c r="AA15" s="100"/>
      <c r="AB15" s="101"/>
    </row>
    <row r="16" spans="1:28">
      <c r="A16" s="97">
        <v>10</v>
      </c>
      <c r="B16" s="67" t="s">
        <v>373</v>
      </c>
      <c r="C16" s="98" t="s">
        <v>22</v>
      </c>
      <c r="D16" s="99"/>
      <c r="E16" s="100"/>
      <c r="F16" s="100"/>
      <c r="G16" s="100"/>
      <c r="H16" s="100"/>
      <c r="I16" s="100"/>
      <c r="J16" s="100"/>
      <c r="K16" s="100"/>
      <c r="L16" s="100"/>
      <c r="M16" s="100"/>
      <c r="N16" s="100"/>
      <c r="O16" s="100"/>
      <c r="P16" s="100"/>
      <c r="Q16" s="100"/>
      <c r="R16" s="100"/>
      <c r="S16" s="100"/>
      <c r="T16" s="101"/>
      <c r="U16" s="100"/>
      <c r="V16" s="100"/>
      <c r="W16" s="100"/>
      <c r="X16" s="100"/>
      <c r="Y16" s="100"/>
      <c r="Z16" s="101"/>
      <c r="AA16" s="100"/>
      <c r="AB16" s="101"/>
    </row>
    <row r="17" spans="1:28">
      <c r="A17" s="97">
        <v>11</v>
      </c>
      <c r="B17" s="67" t="s">
        <v>248</v>
      </c>
      <c r="C17" s="98" t="s">
        <v>29</v>
      </c>
      <c r="D17" s="99"/>
      <c r="E17" s="100"/>
      <c r="F17" s="100"/>
      <c r="G17" s="100"/>
      <c r="H17" s="100"/>
      <c r="I17" s="100"/>
      <c r="J17" s="100"/>
      <c r="K17" s="100"/>
      <c r="L17" s="100"/>
      <c r="M17" s="100"/>
      <c r="N17" s="100"/>
      <c r="O17" s="100"/>
      <c r="P17" s="100"/>
      <c r="Q17" s="100"/>
      <c r="R17" s="100"/>
      <c r="S17" s="100"/>
      <c r="T17" s="101"/>
      <c r="U17" s="100"/>
      <c r="V17" s="100"/>
      <c r="W17" s="100"/>
      <c r="X17" s="100"/>
      <c r="Y17" s="100"/>
      <c r="Z17" s="101"/>
      <c r="AA17" s="100"/>
      <c r="AB17" s="101"/>
    </row>
    <row r="18" spans="1:28">
      <c r="A18" s="97">
        <v>12</v>
      </c>
      <c r="B18" s="67" t="s">
        <v>374</v>
      </c>
      <c r="C18" s="98" t="s">
        <v>30</v>
      </c>
      <c r="D18" s="99"/>
      <c r="E18" s="100"/>
      <c r="F18" s="100"/>
      <c r="G18" s="100"/>
      <c r="H18" s="100"/>
      <c r="I18" s="100"/>
      <c r="J18" s="100"/>
      <c r="K18" s="100"/>
      <c r="L18" s="100"/>
      <c r="M18" s="100"/>
      <c r="N18" s="100"/>
      <c r="O18" s="100"/>
      <c r="P18" s="100"/>
      <c r="Q18" s="100"/>
      <c r="R18" s="100"/>
      <c r="S18" s="100"/>
      <c r="T18" s="101"/>
      <c r="U18" s="100"/>
      <c r="V18" s="100"/>
      <c r="W18" s="100"/>
      <c r="X18" s="100"/>
      <c r="Y18" s="100"/>
      <c r="Z18" s="101"/>
      <c r="AA18" s="100"/>
      <c r="AB18" s="101"/>
    </row>
    <row r="19" spans="1:28">
      <c r="A19" s="97">
        <v>13</v>
      </c>
      <c r="B19" s="24" t="s">
        <v>185</v>
      </c>
      <c r="C19" s="98" t="s">
        <v>180</v>
      </c>
      <c r="D19" s="99"/>
      <c r="E19" s="100"/>
      <c r="F19" s="100"/>
      <c r="G19" s="100"/>
      <c r="H19" s="100"/>
      <c r="I19" s="100"/>
      <c r="J19" s="100"/>
      <c r="K19" s="100"/>
      <c r="L19" s="100"/>
      <c r="M19" s="100"/>
      <c r="N19" s="100"/>
      <c r="O19" s="100"/>
      <c r="P19" s="100"/>
      <c r="Q19" s="100"/>
      <c r="R19" s="100"/>
      <c r="S19" s="100"/>
      <c r="T19" s="101"/>
      <c r="U19" s="100"/>
      <c r="V19" s="100"/>
      <c r="W19" s="100"/>
      <c r="X19" s="100"/>
      <c r="Y19" s="100"/>
      <c r="Z19" s="101"/>
      <c r="AA19" s="100"/>
      <c r="AB19" s="101"/>
    </row>
    <row r="20" spans="1:28">
      <c r="A20" s="97">
        <v>14</v>
      </c>
      <c r="B20" s="24" t="s">
        <v>183</v>
      </c>
      <c r="C20" s="98" t="s">
        <v>31</v>
      </c>
      <c r="D20" s="99"/>
      <c r="E20" s="100"/>
      <c r="F20" s="100"/>
      <c r="G20" s="100"/>
      <c r="H20" s="100"/>
      <c r="I20" s="100"/>
      <c r="J20" s="100"/>
      <c r="K20" s="100"/>
      <c r="L20" s="100"/>
      <c r="M20" s="100"/>
      <c r="N20" s="100"/>
      <c r="O20" s="100"/>
      <c r="P20" s="100"/>
      <c r="Q20" s="100"/>
      <c r="R20" s="100"/>
      <c r="S20" s="100"/>
      <c r="T20" s="101"/>
      <c r="U20" s="100"/>
      <c r="V20" s="100"/>
      <c r="W20" s="100"/>
      <c r="X20" s="100"/>
      <c r="Y20" s="100"/>
      <c r="Z20" s="101"/>
      <c r="AA20" s="100"/>
      <c r="AB20" s="101"/>
    </row>
    <row r="21" spans="1:28">
      <c r="A21" s="97">
        <v>15</v>
      </c>
      <c r="B21" s="24" t="s">
        <v>186</v>
      </c>
      <c r="C21" s="98" t="s">
        <v>32</v>
      </c>
      <c r="D21" s="99"/>
      <c r="E21" s="100"/>
      <c r="F21" s="100"/>
      <c r="G21" s="100"/>
      <c r="H21" s="100"/>
      <c r="I21" s="100"/>
      <c r="J21" s="100"/>
      <c r="K21" s="100"/>
      <c r="L21" s="100"/>
      <c r="M21" s="100"/>
      <c r="N21" s="100"/>
      <c r="O21" s="100"/>
      <c r="P21" s="100"/>
      <c r="Q21" s="100"/>
      <c r="R21" s="100"/>
      <c r="S21" s="100"/>
      <c r="T21" s="101"/>
      <c r="U21" s="100"/>
      <c r="V21" s="100"/>
      <c r="W21" s="100"/>
      <c r="X21" s="100"/>
      <c r="Y21" s="100"/>
      <c r="Z21" s="101"/>
      <c r="AA21" s="100"/>
      <c r="AB21" s="101"/>
    </row>
    <row r="22" spans="1:28">
      <c r="A22" s="97">
        <v>16</v>
      </c>
      <c r="B22" s="24" t="s">
        <v>187</v>
      </c>
      <c r="C22" s="98" t="s">
        <v>33</v>
      </c>
      <c r="D22" s="99"/>
      <c r="E22" s="100"/>
      <c r="F22" s="100"/>
      <c r="G22" s="100"/>
      <c r="H22" s="100"/>
      <c r="I22" s="100"/>
      <c r="J22" s="100"/>
      <c r="K22" s="100"/>
      <c r="L22" s="100"/>
      <c r="M22" s="100"/>
      <c r="N22" s="100"/>
      <c r="O22" s="100"/>
      <c r="P22" s="100"/>
      <c r="Q22" s="100"/>
      <c r="R22" s="100"/>
      <c r="S22" s="100"/>
      <c r="T22" s="101"/>
      <c r="U22" s="100"/>
      <c r="V22" s="100"/>
      <c r="W22" s="100"/>
      <c r="X22" s="100"/>
      <c r="Y22" s="100"/>
      <c r="Z22" s="101"/>
      <c r="AA22" s="100"/>
      <c r="AB22" s="101"/>
    </row>
    <row r="23" spans="1:28" ht="26.4">
      <c r="A23" s="97">
        <v>17</v>
      </c>
      <c r="B23" s="102" t="s">
        <v>184</v>
      </c>
      <c r="C23" s="98" t="s">
        <v>34</v>
      </c>
      <c r="D23" s="99"/>
      <c r="E23" s="100"/>
      <c r="F23" s="100"/>
      <c r="G23" s="100"/>
      <c r="H23" s="100"/>
      <c r="I23" s="100"/>
      <c r="J23" s="100"/>
      <c r="K23" s="100"/>
      <c r="L23" s="100"/>
      <c r="M23" s="100"/>
      <c r="N23" s="100"/>
      <c r="O23" s="100"/>
      <c r="P23" s="100"/>
      <c r="Q23" s="100"/>
      <c r="R23" s="100"/>
      <c r="S23" s="100"/>
      <c r="T23" s="101"/>
      <c r="U23" s="100"/>
      <c r="V23" s="100"/>
      <c r="W23" s="100"/>
      <c r="X23" s="100"/>
      <c r="Y23" s="100"/>
      <c r="Z23" s="101"/>
      <c r="AA23" s="100"/>
      <c r="AB23" s="101"/>
    </row>
    <row r="24" spans="1:28">
      <c r="A24" s="97">
        <v>18</v>
      </c>
      <c r="B24" s="102" t="s">
        <v>390</v>
      </c>
      <c r="C24" s="98" t="s">
        <v>35</v>
      </c>
      <c r="D24" s="99"/>
      <c r="E24" s="100"/>
      <c r="F24" s="100"/>
      <c r="G24" s="100"/>
      <c r="H24" s="100"/>
      <c r="I24" s="100"/>
      <c r="J24" s="100"/>
      <c r="K24" s="100"/>
      <c r="L24" s="100"/>
      <c r="M24" s="100"/>
      <c r="N24" s="100"/>
      <c r="O24" s="100"/>
      <c r="P24" s="100"/>
      <c r="Q24" s="100"/>
      <c r="R24" s="100"/>
      <c r="S24" s="100"/>
      <c r="T24" s="101"/>
      <c r="U24" s="100"/>
      <c r="V24" s="100"/>
      <c r="W24" s="100"/>
      <c r="X24" s="100"/>
      <c r="Y24" s="100"/>
      <c r="Z24" s="101"/>
      <c r="AA24" s="100"/>
      <c r="AB24" s="101"/>
    </row>
    <row r="25" spans="1:28">
      <c r="A25" s="97">
        <v>19</v>
      </c>
      <c r="B25" s="102" t="s">
        <v>389</v>
      </c>
      <c r="C25" s="98" t="s">
        <v>36</v>
      </c>
      <c r="D25" s="99"/>
      <c r="E25" s="100"/>
      <c r="F25" s="100"/>
      <c r="G25" s="100"/>
      <c r="H25" s="100"/>
      <c r="I25" s="100"/>
      <c r="J25" s="100"/>
      <c r="K25" s="100"/>
      <c r="L25" s="100"/>
      <c r="M25" s="100"/>
      <c r="N25" s="100"/>
      <c r="O25" s="100"/>
      <c r="P25" s="100"/>
      <c r="Q25" s="100"/>
      <c r="R25" s="100"/>
      <c r="S25" s="100"/>
      <c r="T25" s="101"/>
      <c r="U25" s="100"/>
      <c r="V25" s="100"/>
      <c r="W25" s="100"/>
      <c r="X25" s="100"/>
      <c r="Y25" s="100"/>
      <c r="Z25" s="101"/>
      <c r="AA25" s="100"/>
      <c r="AB25" s="101"/>
    </row>
    <row r="26" spans="1:28">
      <c r="A26" s="97">
        <v>20</v>
      </c>
      <c r="B26" s="102" t="s">
        <v>388</v>
      </c>
      <c r="C26" s="98"/>
      <c r="D26" s="99"/>
      <c r="E26" s="100"/>
      <c r="F26" s="100"/>
      <c r="G26" s="100"/>
      <c r="H26" s="100"/>
      <c r="I26" s="100"/>
      <c r="J26" s="100"/>
      <c r="K26" s="100"/>
      <c r="L26" s="100"/>
      <c r="M26" s="100"/>
      <c r="N26" s="100"/>
      <c r="O26" s="100"/>
      <c r="P26" s="100"/>
      <c r="Q26" s="100"/>
      <c r="R26" s="100"/>
      <c r="S26" s="100"/>
      <c r="T26" s="101"/>
      <c r="U26" s="100"/>
      <c r="V26" s="100"/>
      <c r="W26" s="100"/>
      <c r="X26" s="100"/>
      <c r="Y26" s="100"/>
      <c r="Z26" s="101"/>
      <c r="AA26" s="100"/>
      <c r="AB26" s="101"/>
    </row>
    <row r="27" spans="1:28">
      <c r="A27" s="97">
        <v>21</v>
      </c>
      <c r="B27" s="102" t="s">
        <v>385</v>
      </c>
      <c r="C27" s="98"/>
      <c r="D27" s="99"/>
      <c r="E27" s="100"/>
      <c r="F27" s="100"/>
      <c r="G27" s="100"/>
      <c r="H27" s="100"/>
      <c r="I27" s="100"/>
      <c r="J27" s="100"/>
      <c r="K27" s="100"/>
      <c r="L27" s="100"/>
      <c r="M27" s="100"/>
      <c r="N27" s="100"/>
      <c r="O27" s="100"/>
      <c r="P27" s="100"/>
      <c r="Q27" s="100"/>
      <c r="R27" s="100"/>
      <c r="S27" s="100"/>
      <c r="T27" s="101"/>
      <c r="U27" s="100"/>
      <c r="V27" s="100"/>
      <c r="W27" s="100"/>
      <c r="X27" s="100"/>
      <c r="Y27" s="100"/>
      <c r="Z27" s="101"/>
      <c r="AA27" s="100"/>
      <c r="AB27" s="101"/>
    </row>
    <row r="28" spans="1:28">
      <c r="A28" s="97">
        <v>22</v>
      </c>
      <c r="B28" s="102" t="s">
        <v>384</v>
      </c>
      <c r="C28" s="98" t="s">
        <v>37</v>
      </c>
      <c r="D28" s="99"/>
      <c r="E28" s="100"/>
      <c r="F28" s="100"/>
      <c r="G28" s="100"/>
      <c r="H28" s="100"/>
      <c r="I28" s="100"/>
      <c r="J28" s="100"/>
      <c r="K28" s="100"/>
      <c r="L28" s="100"/>
      <c r="M28" s="100"/>
      <c r="N28" s="100"/>
      <c r="O28" s="100"/>
      <c r="P28" s="100"/>
      <c r="Q28" s="100"/>
      <c r="R28" s="100"/>
      <c r="S28" s="100"/>
      <c r="T28" s="101"/>
      <c r="U28" s="100"/>
      <c r="V28" s="100"/>
      <c r="W28" s="100"/>
      <c r="X28" s="100"/>
      <c r="Y28" s="100"/>
      <c r="Z28" s="101"/>
      <c r="AA28" s="100"/>
      <c r="AB28" s="101"/>
    </row>
    <row r="29" spans="1:28">
      <c r="A29" s="97">
        <v>23</v>
      </c>
      <c r="B29" s="102" t="s">
        <v>383</v>
      </c>
      <c r="C29" s="98" t="s">
        <v>14</v>
      </c>
      <c r="D29" s="99"/>
      <c r="E29" s="100"/>
      <c r="F29" s="100"/>
      <c r="G29" s="100"/>
      <c r="H29" s="100"/>
      <c r="I29" s="100"/>
      <c r="J29" s="100"/>
      <c r="K29" s="100"/>
      <c r="L29" s="100"/>
      <c r="M29" s="100"/>
      <c r="N29" s="100"/>
      <c r="O29" s="100"/>
      <c r="P29" s="100"/>
      <c r="Q29" s="100"/>
      <c r="R29" s="100"/>
      <c r="S29" s="100"/>
      <c r="T29" s="101"/>
      <c r="U29" s="100"/>
      <c r="V29" s="100"/>
      <c r="W29" s="100"/>
      <c r="X29" s="100"/>
      <c r="Y29" s="100"/>
      <c r="Z29" s="101"/>
      <c r="AA29" s="100"/>
      <c r="AB29" s="101"/>
    </row>
    <row r="30" spans="1:28">
      <c r="A30" s="97">
        <v>24</v>
      </c>
      <c r="B30" s="102" t="s">
        <v>382</v>
      </c>
      <c r="C30" s="98" t="s">
        <v>23</v>
      </c>
      <c r="D30" s="99"/>
      <c r="E30" s="100"/>
      <c r="F30" s="100"/>
      <c r="G30" s="100"/>
      <c r="H30" s="100"/>
      <c r="I30" s="100"/>
      <c r="J30" s="100"/>
      <c r="K30" s="100"/>
      <c r="L30" s="100"/>
      <c r="M30" s="100"/>
      <c r="N30" s="100"/>
      <c r="O30" s="100"/>
      <c r="P30" s="100"/>
      <c r="Q30" s="100"/>
      <c r="R30" s="100"/>
      <c r="S30" s="100"/>
      <c r="T30" s="101"/>
      <c r="U30" s="100"/>
      <c r="V30" s="100"/>
      <c r="W30" s="100"/>
      <c r="X30" s="100"/>
      <c r="Y30" s="100"/>
      <c r="Z30" s="101"/>
      <c r="AA30" s="100"/>
      <c r="AB30" s="101"/>
    </row>
    <row r="31" spans="1:28">
      <c r="A31" s="97">
        <v>25</v>
      </c>
      <c r="B31" s="102" t="s">
        <v>381</v>
      </c>
      <c r="C31" s="98" t="s">
        <v>38</v>
      </c>
      <c r="D31" s="99"/>
      <c r="E31" s="100"/>
      <c r="F31" s="100"/>
      <c r="G31" s="100"/>
      <c r="H31" s="100"/>
      <c r="I31" s="100"/>
      <c r="J31" s="100"/>
      <c r="K31" s="100"/>
      <c r="L31" s="100"/>
      <c r="M31" s="100"/>
      <c r="N31" s="100"/>
      <c r="O31" s="100"/>
      <c r="P31" s="100"/>
      <c r="Q31" s="100"/>
      <c r="R31" s="100"/>
      <c r="S31" s="100"/>
      <c r="T31" s="101"/>
      <c r="U31" s="100"/>
      <c r="V31" s="100"/>
      <c r="W31" s="100"/>
      <c r="X31" s="100"/>
      <c r="Y31" s="100"/>
      <c r="Z31" s="101"/>
      <c r="AA31" s="100"/>
      <c r="AB31" s="101"/>
    </row>
    <row r="32" spans="1:28">
      <c r="A32" s="97">
        <v>26</v>
      </c>
      <c r="B32" s="102" t="s">
        <v>386</v>
      </c>
      <c r="C32" s="98" t="s">
        <v>387</v>
      </c>
      <c r="D32" s="99"/>
      <c r="E32" s="100"/>
      <c r="F32" s="100"/>
      <c r="G32" s="100"/>
      <c r="H32" s="100"/>
      <c r="I32" s="100"/>
      <c r="J32" s="100"/>
      <c r="K32" s="100"/>
      <c r="L32" s="100"/>
      <c r="M32" s="100"/>
      <c r="N32" s="100"/>
      <c r="O32" s="100"/>
      <c r="P32" s="100"/>
      <c r="Q32" s="100"/>
      <c r="R32" s="100"/>
      <c r="S32" s="100"/>
      <c r="T32" s="101"/>
      <c r="U32" s="100"/>
      <c r="V32" s="100"/>
      <c r="W32" s="100"/>
      <c r="X32" s="100"/>
      <c r="Y32" s="100"/>
      <c r="Z32" s="101"/>
      <c r="AA32" s="100"/>
      <c r="AB32" s="101"/>
    </row>
    <row r="33" spans="1:28" ht="26.4">
      <c r="A33" s="97">
        <v>27</v>
      </c>
      <c r="B33" s="102" t="s">
        <v>379</v>
      </c>
      <c r="C33" s="98" t="s">
        <v>40</v>
      </c>
      <c r="D33" s="99"/>
      <c r="E33" s="100"/>
      <c r="F33" s="100"/>
      <c r="G33" s="100"/>
      <c r="H33" s="100"/>
      <c r="I33" s="100"/>
      <c r="J33" s="100"/>
      <c r="K33" s="100"/>
      <c r="L33" s="100"/>
      <c r="M33" s="100"/>
      <c r="N33" s="100"/>
      <c r="O33" s="100"/>
      <c r="P33" s="100"/>
      <c r="Q33" s="100"/>
      <c r="R33" s="100"/>
      <c r="S33" s="100"/>
      <c r="T33" s="101"/>
      <c r="U33" s="100"/>
      <c r="V33" s="100"/>
      <c r="W33" s="100"/>
      <c r="X33" s="100"/>
      <c r="Y33" s="100"/>
      <c r="Z33" s="101"/>
      <c r="AA33" s="100"/>
      <c r="AB33" s="101"/>
    </row>
    <row r="34" spans="1:28">
      <c r="A34" s="97">
        <v>28</v>
      </c>
      <c r="B34" s="102" t="s">
        <v>378</v>
      </c>
      <c r="C34" s="98" t="s">
        <v>39</v>
      </c>
      <c r="D34" s="99"/>
      <c r="E34" s="100"/>
      <c r="F34" s="100"/>
      <c r="G34" s="100"/>
      <c r="H34" s="100"/>
      <c r="I34" s="100"/>
      <c r="J34" s="100"/>
      <c r="K34" s="100"/>
      <c r="L34" s="100"/>
      <c r="M34" s="100"/>
      <c r="N34" s="100"/>
      <c r="O34" s="100"/>
      <c r="P34" s="100"/>
      <c r="Q34" s="100"/>
      <c r="R34" s="100"/>
      <c r="S34" s="100"/>
      <c r="T34" s="101"/>
      <c r="U34" s="100"/>
      <c r="V34" s="100"/>
      <c r="W34" s="100"/>
      <c r="X34" s="100"/>
      <c r="Y34" s="100"/>
      <c r="Z34" s="101"/>
      <c r="AA34" s="100"/>
      <c r="AB34" s="101"/>
    </row>
    <row r="35" spans="1:28">
      <c r="A35" s="97">
        <v>29</v>
      </c>
      <c r="B35" s="102" t="s">
        <v>377</v>
      </c>
      <c r="C35" s="98" t="s">
        <v>41</v>
      </c>
      <c r="D35" s="99"/>
      <c r="E35" s="100"/>
      <c r="F35" s="100"/>
      <c r="G35" s="100"/>
      <c r="H35" s="100"/>
      <c r="I35" s="100"/>
      <c r="J35" s="100"/>
      <c r="K35" s="100"/>
      <c r="L35" s="100"/>
      <c r="M35" s="100"/>
      <c r="N35" s="100"/>
      <c r="O35" s="100"/>
      <c r="P35" s="100"/>
      <c r="Q35" s="100"/>
      <c r="R35" s="100"/>
      <c r="S35" s="100"/>
      <c r="T35" s="101"/>
      <c r="U35" s="100"/>
      <c r="V35" s="100"/>
      <c r="W35" s="100"/>
      <c r="X35" s="100"/>
      <c r="Y35" s="100"/>
      <c r="Z35" s="101"/>
      <c r="AA35" s="100"/>
      <c r="AB35" s="101"/>
    </row>
    <row r="36" spans="1:28">
      <c r="A36" s="97">
        <v>30</v>
      </c>
      <c r="B36" s="102" t="s">
        <v>376</v>
      </c>
      <c r="C36" s="98" t="s">
        <v>15</v>
      </c>
      <c r="D36" s="99"/>
      <c r="E36" s="100"/>
      <c r="F36" s="100"/>
      <c r="G36" s="100"/>
      <c r="H36" s="100"/>
      <c r="I36" s="100"/>
      <c r="J36" s="100"/>
      <c r="K36" s="100"/>
      <c r="L36" s="100"/>
      <c r="M36" s="100"/>
      <c r="N36" s="100"/>
      <c r="O36" s="100"/>
      <c r="P36" s="100"/>
      <c r="Q36" s="100"/>
      <c r="R36" s="100"/>
      <c r="S36" s="100"/>
      <c r="T36" s="101"/>
      <c r="U36" s="100"/>
      <c r="V36" s="100"/>
      <c r="W36" s="100"/>
      <c r="X36" s="100"/>
      <c r="Y36" s="100"/>
      <c r="Z36" s="101"/>
      <c r="AA36" s="100"/>
      <c r="AB36" s="101"/>
    </row>
    <row r="37" spans="1:28">
      <c r="A37" s="97">
        <v>31</v>
      </c>
      <c r="B37" s="67" t="s">
        <v>375</v>
      </c>
      <c r="C37" s="98" t="s">
        <v>16</v>
      </c>
      <c r="D37" s="99"/>
      <c r="E37" s="100"/>
      <c r="F37" s="100"/>
      <c r="G37" s="100"/>
      <c r="H37" s="100"/>
      <c r="I37" s="100"/>
      <c r="J37" s="100"/>
      <c r="K37" s="100"/>
      <c r="L37" s="100"/>
      <c r="M37" s="100"/>
      <c r="N37" s="100"/>
      <c r="O37" s="100"/>
      <c r="P37" s="100"/>
      <c r="Q37" s="100"/>
      <c r="R37" s="100"/>
      <c r="S37" s="100"/>
      <c r="T37" s="101"/>
      <c r="U37" s="100"/>
      <c r="V37" s="100"/>
      <c r="W37" s="100"/>
      <c r="X37" s="100"/>
      <c r="Y37" s="100"/>
      <c r="Z37" s="101"/>
      <c r="AA37" s="100"/>
      <c r="AB37" s="101"/>
    </row>
  </sheetData>
  <mergeCells count="10">
    <mergeCell ref="U4:AB4"/>
    <mergeCell ref="D5:D6"/>
    <mergeCell ref="E5:L5"/>
    <mergeCell ref="M5:T5"/>
    <mergeCell ref="U5:AB5"/>
    <mergeCell ref="A4:A6"/>
    <mergeCell ref="B4:B6"/>
    <mergeCell ref="C4:C6"/>
    <mergeCell ref="D4:L4"/>
    <mergeCell ref="M4:T4"/>
  </mergeCells>
  <phoneticPr fontId="1"/>
  <dataValidations count="1">
    <dataValidation type="list" allowBlank="1" showInputMessage="1" showErrorMessage="1" sqref="D7:D37" xr:uid="{FB69705A-750A-4ECA-AD6F-4F02F23DD9BA}">
      <formula1>"〇"</formula1>
    </dataValidation>
  </dataValidations>
  <pageMargins left="0.7" right="0.7" top="0.75" bottom="0.75" header="0.3" footer="0.3"/>
  <pageSetup paperSize="8" scale="63" orientation="landscape" r:id="rId1"/>
  <colBreaks count="1" manualBreakCount="1">
    <brk id="4"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B9B145-5C09-467D-AB5E-873E98F43AF6}">
          <x14:formula1>
            <xm:f>リスト!$B$2:$B$3</xm:f>
          </x14:formula1>
          <xm:sqref>E7:S37 U7:Y37 AA7:AA37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7D5C4-B600-4986-A490-A5BEF4318F7A}">
  <sheetPr codeName="Sheet6">
    <tabColor theme="5" tint="0.79998168889431442"/>
  </sheetPr>
  <dimension ref="A1:U82"/>
  <sheetViews>
    <sheetView tabSelected="1" zoomScaleNormal="100" workbookViewId="0"/>
  </sheetViews>
  <sheetFormatPr defaultRowHeight="18"/>
  <cols>
    <col min="1" max="1" width="7.5" customWidth="1"/>
    <col min="2" max="2" width="14.296875" customWidth="1"/>
    <col min="3" max="11" width="6.69921875" customWidth="1"/>
    <col min="13" max="13" width="7.19921875" customWidth="1"/>
    <col min="17" max="17" width="6" customWidth="1"/>
  </cols>
  <sheetData>
    <row r="1" spans="1:21" ht="19.2">
      <c r="A1" s="135" t="s">
        <v>680</v>
      </c>
      <c r="B1" s="136"/>
      <c r="C1" s="136"/>
      <c r="D1" s="136"/>
      <c r="E1" s="136"/>
      <c r="F1" s="136"/>
      <c r="G1" s="136"/>
      <c r="H1" s="136"/>
      <c r="I1" s="136"/>
      <c r="J1" s="136"/>
      <c r="K1" s="136"/>
      <c r="L1" s="136"/>
      <c r="M1" s="136"/>
      <c r="N1" s="136"/>
    </row>
    <row r="2" spans="1:21">
      <c r="A2" s="23" t="s">
        <v>190</v>
      </c>
      <c r="B2" s="22"/>
      <c r="C2" s="22"/>
      <c r="D2" s="22"/>
      <c r="E2" s="22"/>
      <c r="F2" s="22"/>
      <c r="G2" s="22"/>
      <c r="H2" s="22"/>
      <c r="I2" s="22"/>
      <c r="J2" s="22"/>
      <c r="K2" s="22"/>
      <c r="L2" s="22"/>
      <c r="M2" s="22"/>
      <c r="N2" s="22"/>
      <c r="O2" s="22"/>
      <c r="P2" s="22"/>
      <c r="Q2" s="22"/>
      <c r="R2" s="22"/>
      <c r="S2" s="22"/>
      <c r="T2" s="22"/>
    </row>
    <row r="3" spans="1:21" ht="18.600000000000001" thickBot="1">
      <c r="A3" s="23" t="s">
        <v>681</v>
      </c>
      <c r="B3" s="22"/>
      <c r="C3" s="22"/>
      <c r="D3" s="22"/>
      <c r="E3" s="22"/>
      <c r="F3" s="22"/>
      <c r="G3" s="22"/>
      <c r="H3" s="22"/>
      <c r="I3" s="22"/>
      <c r="J3" s="22"/>
      <c r="K3" s="22"/>
      <c r="L3" s="22"/>
      <c r="M3" s="22"/>
      <c r="N3" s="22"/>
      <c r="O3" s="22"/>
      <c r="P3" s="22"/>
      <c r="Q3" s="22"/>
      <c r="R3" s="22"/>
      <c r="S3" s="22"/>
      <c r="T3" s="22"/>
    </row>
    <row r="4" spans="1:21">
      <c r="A4" s="149">
        <v>1</v>
      </c>
      <c r="B4" s="139"/>
      <c r="C4" s="139"/>
      <c r="D4" s="139"/>
      <c r="E4" s="139"/>
      <c r="F4" s="139"/>
      <c r="G4" s="139"/>
      <c r="H4" s="139"/>
      <c r="I4" s="139"/>
      <c r="J4" s="139"/>
      <c r="K4" s="139"/>
      <c r="L4" s="139"/>
      <c r="M4" s="139"/>
      <c r="N4" s="139"/>
      <c r="O4" s="139"/>
      <c r="P4" s="139"/>
      <c r="Q4" s="139"/>
      <c r="R4" s="139"/>
      <c r="S4" s="139"/>
      <c r="T4" s="139"/>
      <c r="U4" s="140"/>
    </row>
    <row r="5" spans="1:21" ht="23.25" customHeight="1">
      <c r="A5" s="141"/>
      <c r="B5" s="22"/>
      <c r="C5" s="22"/>
      <c r="D5" s="22"/>
      <c r="E5" s="22"/>
      <c r="F5" s="275" t="s">
        <v>141</v>
      </c>
      <c r="G5" s="275"/>
      <c r="H5" s="255"/>
      <c r="I5" s="255"/>
      <c r="J5" s="255"/>
      <c r="K5" s="255"/>
      <c r="L5" s="22"/>
      <c r="M5" s="22"/>
      <c r="N5" s="22"/>
      <c r="O5" s="22"/>
      <c r="P5" s="22"/>
      <c r="Q5" s="22"/>
      <c r="R5" s="22"/>
      <c r="S5" s="22"/>
      <c r="T5" s="22"/>
      <c r="U5" s="142"/>
    </row>
    <row r="6" spans="1:21">
      <c r="A6" s="141" t="s">
        <v>655</v>
      </c>
      <c r="B6" s="22"/>
      <c r="C6" s="22"/>
      <c r="D6" s="22"/>
      <c r="E6" s="22"/>
      <c r="F6" s="22"/>
      <c r="G6" s="22"/>
      <c r="H6" s="22"/>
      <c r="I6" s="22"/>
      <c r="J6" s="22"/>
      <c r="K6" s="22"/>
      <c r="L6" s="22"/>
      <c r="M6" s="22"/>
      <c r="N6" s="22"/>
      <c r="O6" s="22"/>
      <c r="P6" s="22"/>
      <c r="Q6" s="22"/>
      <c r="R6" s="22"/>
      <c r="S6" s="22"/>
      <c r="T6" s="22"/>
      <c r="U6" s="142"/>
    </row>
    <row r="7" spans="1:21">
      <c r="A7" s="258" t="s">
        <v>123</v>
      </c>
      <c r="B7" s="176"/>
      <c r="C7" s="272"/>
      <c r="D7" s="273"/>
      <c r="E7" s="274"/>
      <c r="F7" s="105"/>
      <c r="G7" s="105"/>
      <c r="H7" s="105"/>
      <c r="I7" s="105"/>
      <c r="J7" s="22"/>
      <c r="K7" s="22"/>
      <c r="L7" s="22"/>
      <c r="M7" s="22"/>
      <c r="N7" s="22"/>
      <c r="O7" s="22"/>
      <c r="P7" s="22"/>
      <c r="Q7" s="22"/>
      <c r="R7" s="22"/>
      <c r="S7" s="22"/>
      <c r="T7" s="22"/>
      <c r="U7" s="142"/>
    </row>
    <row r="8" spans="1:21">
      <c r="A8" s="258" t="s">
        <v>43</v>
      </c>
      <c r="B8" s="176"/>
      <c r="C8" s="272"/>
      <c r="D8" s="273"/>
      <c r="E8" s="274"/>
      <c r="F8" s="105"/>
      <c r="G8" s="105"/>
      <c r="H8" s="105"/>
      <c r="I8" s="105"/>
      <c r="J8" s="22"/>
      <c r="K8" s="22"/>
      <c r="L8" s="22"/>
      <c r="M8" s="22"/>
      <c r="N8" s="22"/>
      <c r="O8" s="22"/>
      <c r="P8" s="22"/>
      <c r="Q8" s="22"/>
      <c r="R8" s="22"/>
      <c r="S8" s="22"/>
      <c r="T8" s="22"/>
      <c r="U8" s="142"/>
    </row>
    <row r="9" spans="1:21">
      <c r="A9" s="258" t="s">
        <v>44</v>
      </c>
      <c r="B9" s="176"/>
      <c r="C9" s="272"/>
      <c r="D9" s="273"/>
      <c r="E9" s="274"/>
      <c r="F9" s="68"/>
      <c r="G9" s="68"/>
      <c r="H9" s="68"/>
      <c r="I9" s="68"/>
      <c r="J9" s="68"/>
      <c r="K9" s="68"/>
      <c r="L9" s="68"/>
      <c r="M9" s="22"/>
      <c r="N9" s="22"/>
      <c r="O9" s="22"/>
      <c r="P9" s="22"/>
      <c r="Q9" s="22"/>
      <c r="R9" s="22"/>
      <c r="S9" s="22"/>
      <c r="T9" s="22"/>
      <c r="U9" s="142"/>
    </row>
    <row r="10" spans="1:21">
      <c r="A10" s="258" t="s">
        <v>45</v>
      </c>
      <c r="B10" s="176"/>
      <c r="C10" s="265"/>
      <c r="D10" s="266"/>
      <c r="E10" s="266"/>
      <c r="F10" s="265"/>
      <c r="G10" s="266"/>
      <c r="H10" s="266"/>
      <c r="I10" s="270"/>
      <c r="J10" s="270"/>
      <c r="K10" s="270"/>
      <c r="L10" s="68"/>
      <c r="M10" s="22"/>
      <c r="N10" s="22"/>
      <c r="O10" s="22"/>
      <c r="P10" s="22"/>
      <c r="Q10" s="22"/>
      <c r="R10" s="22"/>
      <c r="S10" s="22"/>
      <c r="T10" s="22"/>
      <c r="U10" s="142"/>
    </row>
    <row r="11" spans="1:21">
      <c r="A11" s="271" t="s">
        <v>46</v>
      </c>
      <c r="B11" s="225"/>
      <c r="C11" s="265"/>
      <c r="D11" s="266"/>
      <c r="E11" s="267"/>
      <c r="F11" s="68"/>
      <c r="G11" s="68"/>
      <c r="H11" s="68"/>
      <c r="I11" s="68"/>
      <c r="J11" s="68"/>
      <c r="K11" s="68"/>
      <c r="L11" s="68"/>
      <c r="M11" s="22"/>
      <c r="N11" s="22"/>
      <c r="O11" s="22"/>
      <c r="P11" s="22"/>
      <c r="Q11" s="22"/>
      <c r="R11" s="22"/>
      <c r="S11" s="22"/>
      <c r="T11" s="22"/>
      <c r="U11" s="142"/>
    </row>
    <row r="12" spans="1:21">
      <c r="A12" s="258" t="s">
        <v>47</v>
      </c>
      <c r="B12" s="176"/>
      <c r="C12" s="272"/>
      <c r="D12" s="273"/>
      <c r="E12" s="274"/>
      <c r="F12" s="105"/>
      <c r="G12" s="105"/>
      <c r="H12" s="105"/>
      <c r="I12" s="105"/>
      <c r="J12" s="105"/>
      <c r="K12" s="105"/>
      <c r="L12" s="105"/>
      <c r="M12" s="22"/>
      <c r="N12" s="22"/>
      <c r="O12" s="22"/>
      <c r="P12" s="22"/>
      <c r="Q12" s="22"/>
      <c r="R12" s="22"/>
      <c r="S12" s="22"/>
      <c r="T12" s="22"/>
      <c r="U12" s="142"/>
    </row>
    <row r="13" spans="1:21" ht="12.75" customHeight="1">
      <c r="A13" s="143"/>
      <c r="B13" s="105"/>
      <c r="C13" s="105"/>
      <c r="D13" s="105"/>
      <c r="E13" s="105"/>
      <c r="F13" s="105"/>
      <c r="G13" s="105"/>
      <c r="H13" s="105"/>
      <c r="I13" s="105"/>
      <c r="J13" s="105"/>
      <c r="K13" s="105"/>
      <c r="L13" s="105"/>
      <c r="M13" s="22"/>
      <c r="N13" s="22"/>
      <c r="O13" s="22"/>
      <c r="P13" s="22"/>
      <c r="Q13" s="22"/>
      <c r="R13" s="22"/>
      <c r="S13" s="22"/>
      <c r="T13" s="22"/>
      <c r="U13" s="142"/>
    </row>
    <row r="14" spans="1:21" ht="23.25" customHeight="1">
      <c r="A14" s="144" t="s">
        <v>188</v>
      </c>
      <c r="B14" s="106"/>
      <c r="C14" s="106"/>
      <c r="D14" s="106"/>
      <c r="E14" s="106"/>
      <c r="F14" s="106"/>
      <c r="G14" s="106"/>
      <c r="H14" s="106"/>
      <c r="I14" s="106"/>
      <c r="J14" s="106"/>
      <c r="K14" s="106"/>
      <c r="L14" s="22"/>
      <c r="M14" s="22"/>
      <c r="N14" s="22"/>
      <c r="O14" s="22"/>
      <c r="P14" s="22"/>
      <c r="Q14" s="22"/>
      <c r="R14" s="22"/>
      <c r="S14" s="22"/>
      <c r="T14" s="22"/>
      <c r="U14" s="142"/>
    </row>
    <row r="15" spans="1:21">
      <c r="A15" s="258"/>
      <c r="B15" s="176"/>
      <c r="C15" s="174" t="s">
        <v>63</v>
      </c>
      <c r="D15" s="175"/>
      <c r="E15" s="176"/>
      <c r="F15" s="195" t="s">
        <v>140</v>
      </c>
      <c r="G15" s="195"/>
      <c r="H15" s="195"/>
      <c r="I15" s="195"/>
      <c r="J15" s="195"/>
      <c r="K15" s="195"/>
      <c r="L15" s="105"/>
      <c r="M15" s="22"/>
      <c r="N15" s="22"/>
      <c r="O15" s="22"/>
      <c r="P15" s="22"/>
      <c r="Q15" s="22"/>
      <c r="R15" s="22"/>
      <c r="S15" s="22"/>
      <c r="T15" s="22"/>
      <c r="U15" s="142"/>
    </row>
    <row r="16" spans="1:21">
      <c r="A16" s="268" t="s">
        <v>656</v>
      </c>
      <c r="B16" s="269"/>
      <c r="C16" s="265"/>
      <c r="D16" s="266"/>
      <c r="E16" s="267"/>
      <c r="F16" s="265"/>
      <c r="G16" s="267"/>
      <c r="H16" s="265"/>
      <c r="I16" s="267"/>
      <c r="J16" s="265"/>
      <c r="K16" s="267"/>
      <c r="L16" s="68"/>
      <c r="M16" s="22"/>
      <c r="N16" s="22"/>
      <c r="O16" s="22"/>
      <c r="P16" s="22"/>
      <c r="Q16" s="22"/>
      <c r="R16" s="22"/>
      <c r="S16" s="22"/>
      <c r="T16" s="22"/>
      <c r="U16" s="142"/>
    </row>
    <row r="17" spans="1:21">
      <c r="A17" s="264" t="s">
        <v>657</v>
      </c>
      <c r="B17" s="193"/>
      <c r="C17" s="265"/>
      <c r="D17" s="266"/>
      <c r="E17" s="267"/>
      <c r="F17" s="265"/>
      <c r="G17" s="267"/>
      <c r="H17" s="265"/>
      <c r="I17" s="267"/>
      <c r="J17" s="265"/>
      <c r="K17" s="267"/>
      <c r="L17" s="105"/>
      <c r="M17" s="22"/>
      <c r="N17" s="22"/>
      <c r="O17" s="22"/>
      <c r="P17" s="22"/>
      <c r="Q17" s="22"/>
      <c r="R17" s="22"/>
      <c r="S17" s="22"/>
      <c r="T17" s="22"/>
      <c r="U17" s="142"/>
    </row>
    <row r="18" spans="1:21">
      <c r="A18" s="253" t="s">
        <v>124</v>
      </c>
      <c r="B18" s="254"/>
      <c r="C18" s="255"/>
      <c r="D18" s="255"/>
      <c r="E18" s="107" t="s">
        <v>135</v>
      </c>
      <c r="F18" s="68"/>
      <c r="G18" s="68"/>
      <c r="H18" s="68"/>
      <c r="I18" s="68"/>
      <c r="J18" s="68"/>
      <c r="K18" s="105"/>
      <c r="L18" s="105"/>
      <c r="M18" s="22"/>
      <c r="N18" s="22"/>
      <c r="O18" s="22"/>
      <c r="P18" s="22"/>
      <c r="Q18" s="22"/>
      <c r="R18" s="22"/>
      <c r="S18" s="22"/>
      <c r="T18" s="22"/>
      <c r="U18" s="142"/>
    </row>
    <row r="19" spans="1:21">
      <c r="A19" s="143"/>
      <c r="B19" s="105"/>
      <c r="C19" s="105"/>
      <c r="D19" s="105"/>
      <c r="E19" s="105"/>
      <c r="F19" s="68"/>
      <c r="G19" s="68"/>
      <c r="H19" s="68"/>
      <c r="I19" s="68"/>
      <c r="J19" s="68"/>
      <c r="K19" s="105"/>
      <c r="L19" s="105"/>
      <c r="M19" s="22"/>
      <c r="N19" s="22"/>
      <c r="O19" s="22"/>
      <c r="P19" s="22"/>
      <c r="Q19" s="22"/>
      <c r="R19" s="22"/>
      <c r="S19" s="22"/>
      <c r="T19" s="22"/>
      <c r="U19" s="142"/>
    </row>
    <row r="20" spans="1:21" ht="23.25" customHeight="1">
      <c r="A20" s="144" t="s">
        <v>189</v>
      </c>
      <c r="B20" s="106"/>
      <c r="C20" s="106"/>
      <c r="D20" s="106"/>
      <c r="E20" s="106"/>
      <c r="F20" s="106"/>
      <c r="G20" s="106"/>
      <c r="H20" s="106"/>
      <c r="I20" s="106"/>
      <c r="J20" s="106"/>
      <c r="K20" s="106"/>
      <c r="L20" s="22"/>
      <c r="M20" s="22"/>
      <c r="N20" s="22"/>
      <c r="O20" s="22"/>
      <c r="P20" s="22"/>
      <c r="Q20" s="22"/>
      <c r="R20" s="22"/>
      <c r="S20" s="22"/>
      <c r="T20" s="22"/>
      <c r="U20" s="142"/>
    </row>
    <row r="21" spans="1:21" ht="34.5" customHeight="1">
      <c r="A21" s="256" t="s">
        <v>658</v>
      </c>
      <c r="B21" s="257"/>
      <c r="C21" s="257"/>
      <c r="D21" s="257"/>
      <c r="E21" s="257"/>
      <c r="F21" s="257"/>
      <c r="G21" s="257"/>
      <c r="H21" s="257"/>
      <c r="I21" s="257"/>
      <c r="J21" s="257"/>
      <c r="K21" s="257"/>
      <c r="L21" s="257"/>
      <c r="M21" s="257"/>
      <c r="N21" s="257"/>
      <c r="O21" s="257"/>
      <c r="P21" s="257"/>
      <c r="Q21" s="257"/>
      <c r="R21" s="257"/>
      <c r="S21" s="257"/>
      <c r="T21" s="257"/>
    </row>
    <row r="22" spans="1:21" ht="29.25" customHeight="1">
      <c r="A22" s="256"/>
      <c r="B22" s="257"/>
      <c r="C22" s="257"/>
      <c r="D22" s="257"/>
      <c r="E22" s="257"/>
      <c r="F22" s="257"/>
      <c r="G22" s="257"/>
      <c r="H22" s="257"/>
      <c r="I22" s="257"/>
      <c r="J22" s="257"/>
      <c r="K22" s="257"/>
      <c r="L22" s="257"/>
      <c r="M22" s="257"/>
      <c r="N22" s="257"/>
      <c r="O22" s="257"/>
      <c r="P22" s="257"/>
      <c r="Q22" s="257"/>
      <c r="R22" s="257"/>
      <c r="S22" s="257"/>
      <c r="T22" s="257"/>
      <c r="U22" s="142"/>
    </row>
    <row r="23" spans="1:21">
      <c r="A23" s="258" t="s">
        <v>181</v>
      </c>
      <c r="B23" s="175"/>
      <c r="C23" s="175"/>
      <c r="D23" s="259"/>
      <c r="E23" s="260"/>
      <c r="F23" s="261" t="s">
        <v>182</v>
      </c>
      <c r="G23" s="262"/>
      <c r="H23" s="262"/>
      <c r="I23" s="259"/>
      <c r="J23" s="260"/>
      <c r="K23" s="22"/>
      <c r="L23" s="22"/>
      <c r="M23" s="263" t="s">
        <v>400</v>
      </c>
      <c r="N23" s="263"/>
      <c r="O23" s="263"/>
      <c r="P23" s="263"/>
      <c r="Q23" s="263"/>
      <c r="R23" s="263"/>
      <c r="S23" s="263"/>
      <c r="T23" s="263"/>
      <c r="U23" s="142"/>
    </row>
    <row r="24" spans="1:21" ht="18.600000000000001" thickBot="1">
      <c r="A24" s="251" t="s">
        <v>398</v>
      </c>
      <c r="B24" s="195"/>
      <c r="C24" s="223" t="s">
        <v>137</v>
      </c>
      <c r="D24" s="224"/>
      <c r="E24" s="225"/>
      <c r="F24" s="252" t="s">
        <v>399</v>
      </c>
      <c r="G24" s="195"/>
      <c r="H24" s="195"/>
      <c r="I24" s="195"/>
      <c r="J24" s="195"/>
      <c r="K24" s="195"/>
      <c r="L24" s="22"/>
      <c r="M24" s="108" t="s">
        <v>24</v>
      </c>
      <c r="N24" s="174" t="s">
        <v>397</v>
      </c>
      <c r="O24" s="175"/>
      <c r="P24" s="175"/>
      <c r="Q24" s="108" t="s">
        <v>24</v>
      </c>
      <c r="R24" s="174" t="s">
        <v>397</v>
      </c>
      <c r="S24" s="175"/>
      <c r="T24" s="176"/>
      <c r="U24" s="142"/>
    </row>
    <row r="25" spans="1:21" ht="18.75" customHeight="1" thickTop="1">
      <c r="A25" s="251"/>
      <c r="B25" s="195"/>
      <c r="C25" s="27" t="s">
        <v>136</v>
      </c>
      <c r="D25" s="27" t="s">
        <v>50</v>
      </c>
      <c r="E25" s="40" t="s">
        <v>51</v>
      </c>
      <c r="F25" s="109" t="s">
        <v>52</v>
      </c>
      <c r="G25" s="71" t="s">
        <v>53</v>
      </c>
      <c r="H25" s="47" t="s">
        <v>54</v>
      </c>
      <c r="I25" s="47" t="s">
        <v>55</v>
      </c>
      <c r="J25" s="47" t="s">
        <v>56</v>
      </c>
      <c r="K25" s="47" t="s">
        <v>57</v>
      </c>
      <c r="L25" s="22"/>
      <c r="M25" s="103">
        <v>1</v>
      </c>
      <c r="N25" s="235" t="s">
        <v>391</v>
      </c>
      <c r="O25" s="236"/>
      <c r="P25" s="236"/>
      <c r="Q25" s="103">
        <v>17</v>
      </c>
      <c r="R25" s="240" t="s">
        <v>244</v>
      </c>
      <c r="S25" s="241"/>
      <c r="T25" s="242"/>
      <c r="U25" s="142"/>
    </row>
    <row r="26" spans="1:21" ht="24.75" customHeight="1">
      <c r="A26" s="238" t="s">
        <v>125</v>
      </c>
      <c r="B26" s="239"/>
      <c r="C26" s="110"/>
      <c r="D26" s="104"/>
      <c r="E26" s="111">
        <f>D26-C26</f>
        <v>0</v>
      </c>
      <c r="F26" s="112"/>
      <c r="G26" s="113"/>
      <c r="H26" s="114"/>
      <c r="I26" s="114"/>
      <c r="J26" s="114"/>
      <c r="K26" s="114"/>
      <c r="L26" s="22"/>
      <c r="M26" s="103">
        <v>2</v>
      </c>
      <c r="N26" s="235" t="s">
        <v>365</v>
      </c>
      <c r="O26" s="236"/>
      <c r="P26" s="236"/>
      <c r="Q26" s="115">
        <v>18</v>
      </c>
      <c r="R26" s="240" t="s">
        <v>390</v>
      </c>
      <c r="S26" s="241"/>
      <c r="T26" s="242"/>
      <c r="U26" s="142"/>
    </row>
    <row r="27" spans="1:21" ht="24.75" customHeight="1">
      <c r="A27" s="238" t="s">
        <v>126</v>
      </c>
      <c r="B27" s="239"/>
      <c r="C27" s="110"/>
      <c r="D27" s="104"/>
      <c r="E27" s="111">
        <f>D27-C27</f>
        <v>0</v>
      </c>
      <c r="F27" s="112"/>
      <c r="G27" s="113"/>
      <c r="H27" s="114"/>
      <c r="I27" s="114"/>
      <c r="J27" s="114"/>
      <c r="K27" s="114"/>
      <c r="L27" s="22"/>
      <c r="M27" s="103">
        <v>3</v>
      </c>
      <c r="N27" s="235" t="s">
        <v>392</v>
      </c>
      <c r="O27" s="236"/>
      <c r="P27" s="236"/>
      <c r="Q27" s="103">
        <v>19</v>
      </c>
      <c r="R27" s="240" t="s">
        <v>389</v>
      </c>
      <c r="S27" s="241"/>
      <c r="T27" s="242"/>
      <c r="U27" s="142"/>
    </row>
    <row r="28" spans="1:21" ht="27" customHeight="1">
      <c r="A28" s="238" t="s">
        <v>127</v>
      </c>
      <c r="B28" s="239"/>
      <c r="C28" s="110"/>
      <c r="D28" s="104"/>
      <c r="E28" s="111">
        <f t="shared" ref="E28:E36" si="0">D28-C28</f>
        <v>0</v>
      </c>
      <c r="F28" s="112"/>
      <c r="G28" s="113"/>
      <c r="H28" s="114"/>
      <c r="I28" s="114"/>
      <c r="J28" s="114"/>
      <c r="K28" s="114"/>
      <c r="L28" s="22"/>
      <c r="M28" s="103">
        <v>4</v>
      </c>
      <c r="N28" s="235" t="s">
        <v>367</v>
      </c>
      <c r="O28" s="236"/>
      <c r="P28" s="236"/>
      <c r="Q28" s="103">
        <v>20</v>
      </c>
      <c r="R28" s="240" t="s">
        <v>388</v>
      </c>
      <c r="S28" s="241"/>
      <c r="T28" s="242"/>
      <c r="U28" s="142"/>
    </row>
    <row r="29" spans="1:21" ht="24.75" customHeight="1">
      <c r="A29" s="238" t="s">
        <v>128</v>
      </c>
      <c r="B29" s="239"/>
      <c r="C29" s="110"/>
      <c r="D29" s="104"/>
      <c r="E29" s="111">
        <f t="shared" si="0"/>
        <v>0</v>
      </c>
      <c r="F29" s="112"/>
      <c r="G29" s="113"/>
      <c r="H29" s="114"/>
      <c r="I29" s="114"/>
      <c r="J29" s="114"/>
      <c r="K29" s="114"/>
      <c r="L29" s="22"/>
      <c r="M29" s="103">
        <v>5</v>
      </c>
      <c r="N29" s="235" t="s">
        <v>368</v>
      </c>
      <c r="O29" s="236"/>
      <c r="P29" s="236"/>
      <c r="Q29" s="115">
        <v>21</v>
      </c>
      <c r="R29" s="240" t="s">
        <v>385</v>
      </c>
      <c r="S29" s="241"/>
      <c r="T29" s="242"/>
      <c r="U29" s="142"/>
    </row>
    <row r="30" spans="1:21" ht="24.75" customHeight="1">
      <c r="A30" s="245" t="s">
        <v>682</v>
      </c>
      <c r="B30" s="246"/>
      <c r="C30" s="110"/>
      <c r="D30" s="104"/>
      <c r="E30" s="111">
        <f t="shared" si="0"/>
        <v>0</v>
      </c>
      <c r="F30" s="112"/>
      <c r="G30" s="113"/>
      <c r="H30" s="114"/>
      <c r="I30" s="114"/>
      <c r="J30" s="114"/>
      <c r="K30" s="114"/>
      <c r="L30" s="22"/>
      <c r="M30" s="103">
        <v>6</v>
      </c>
      <c r="N30" s="235" t="s">
        <v>369</v>
      </c>
      <c r="O30" s="236"/>
      <c r="P30" s="236"/>
      <c r="Q30" s="103">
        <v>22</v>
      </c>
      <c r="R30" s="240" t="s">
        <v>384</v>
      </c>
      <c r="S30" s="241"/>
      <c r="T30" s="242"/>
      <c r="U30" s="142"/>
    </row>
    <row r="31" spans="1:21" ht="24.75" customHeight="1">
      <c r="A31" s="245" t="s">
        <v>683</v>
      </c>
      <c r="B31" s="246"/>
      <c r="C31" s="110"/>
      <c r="D31" s="104"/>
      <c r="E31" s="111">
        <f>D31-C31</f>
        <v>0</v>
      </c>
      <c r="F31" s="112"/>
      <c r="G31" s="113"/>
      <c r="H31" s="114"/>
      <c r="I31" s="114"/>
      <c r="J31" s="114"/>
      <c r="K31" s="114"/>
      <c r="L31" s="22"/>
      <c r="M31" s="103">
        <v>7</v>
      </c>
      <c r="N31" s="235" t="s">
        <v>370</v>
      </c>
      <c r="O31" s="236"/>
      <c r="P31" s="236"/>
      <c r="Q31" s="103">
        <v>23</v>
      </c>
      <c r="R31" s="240" t="s">
        <v>383</v>
      </c>
      <c r="S31" s="241"/>
      <c r="T31" s="242"/>
      <c r="U31" s="142"/>
    </row>
    <row r="32" spans="1:21" ht="29.4" customHeight="1">
      <c r="A32" s="247" t="s">
        <v>129</v>
      </c>
      <c r="B32" s="248"/>
      <c r="C32" s="110"/>
      <c r="D32" s="104"/>
      <c r="E32" s="111">
        <f>D32-C32</f>
        <v>0</v>
      </c>
      <c r="F32" s="112"/>
      <c r="G32" s="113"/>
      <c r="H32" s="114"/>
      <c r="I32" s="114"/>
      <c r="J32" s="114"/>
      <c r="K32" s="114"/>
      <c r="L32" s="22"/>
      <c r="M32" s="103">
        <v>8</v>
      </c>
      <c r="N32" s="235" t="s">
        <v>371</v>
      </c>
      <c r="O32" s="236"/>
      <c r="P32" s="236"/>
      <c r="Q32" s="115">
        <v>24</v>
      </c>
      <c r="R32" s="240" t="s">
        <v>382</v>
      </c>
      <c r="S32" s="241"/>
      <c r="T32" s="242"/>
      <c r="U32" s="142"/>
    </row>
    <row r="33" spans="1:21" ht="32.4" customHeight="1">
      <c r="A33" s="249" t="s">
        <v>642</v>
      </c>
      <c r="B33" s="250"/>
      <c r="C33" s="110"/>
      <c r="D33" s="104"/>
      <c r="E33" s="111">
        <f t="shared" si="0"/>
        <v>0</v>
      </c>
      <c r="F33" s="112"/>
      <c r="G33" s="113"/>
      <c r="H33" s="114"/>
      <c r="I33" s="114"/>
      <c r="J33" s="114"/>
      <c r="K33" s="114"/>
      <c r="L33" s="22"/>
      <c r="M33" s="103">
        <v>9</v>
      </c>
      <c r="N33" s="235" t="s">
        <v>372</v>
      </c>
      <c r="O33" s="236"/>
      <c r="P33" s="236"/>
      <c r="Q33" s="103">
        <v>25</v>
      </c>
      <c r="R33" s="240" t="s">
        <v>381</v>
      </c>
      <c r="S33" s="241"/>
      <c r="T33" s="242"/>
      <c r="U33" s="142"/>
    </row>
    <row r="34" spans="1:21" ht="24.75" customHeight="1">
      <c r="A34" s="238" t="s">
        <v>130</v>
      </c>
      <c r="B34" s="239"/>
      <c r="C34" s="110"/>
      <c r="D34" s="104"/>
      <c r="E34" s="111">
        <f t="shared" si="0"/>
        <v>0</v>
      </c>
      <c r="F34" s="112"/>
      <c r="G34" s="113"/>
      <c r="H34" s="114"/>
      <c r="I34" s="114"/>
      <c r="J34" s="114"/>
      <c r="K34" s="114"/>
      <c r="L34" s="22"/>
      <c r="M34" s="103">
        <v>10</v>
      </c>
      <c r="N34" s="235" t="s">
        <v>373</v>
      </c>
      <c r="O34" s="236"/>
      <c r="P34" s="236"/>
      <c r="Q34" s="103">
        <v>26</v>
      </c>
      <c r="R34" s="240" t="s">
        <v>380</v>
      </c>
      <c r="S34" s="241"/>
      <c r="T34" s="242"/>
      <c r="U34" s="142"/>
    </row>
    <row r="35" spans="1:21" ht="24.75" customHeight="1">
      <c r="A35" s="245" t="s">
        <v>684</v>
      </c>
      <c r="B35" s="246"/>
      <c r="C35" s="110"/>
      <c r="D35" s="104"/>
      <c r="E35" s="111">
        <f t="shared" si="0"/>
        <v>0</v>
      </c>
      <c r="F35" s="112"/>
      <c r="G35" s="113"/>
      <c r="H35" s="114"/>
      <c r="I35" s="114"/>
      <c r="J35" s="114"/>
      <c r="K35" s="114"/>
      <c r="L35" s="22"/>
      <c r="M35" s="103">
        <v>11</v>
      </c>
      <c r="N35" s="235" t="s">
        <v>248</v>
      </c>
      <c r="O35" s="236"/>
      <c r="P35" s="236"/>
      <c r="Q35" s="115">
        <v>27</v>
      </c>
      <c r="R35" s="240" t="s">
        <v>379</v>
      </c>
      <c r="S35" s="241"/>
      <c r="T35" s="242"/>
      <c r="U35" s="142"/>
    </row>
    <row r="36" spans="1:21" ht="24.75" customHeight="1">
      <c r="A36" s="238" t="s">
        <v>131</v>
      </c>
      <c r="B36" s="239"/>
      <c r="C36" s="110"/>
      <c r="D36" s="104"/>
      <c r="E36" s="111">
        <f t="shared" si="0"/>
        <v>0</v>
      </c>
      <c r="F36" s="112"/>
      <c r="G36" s="113"/>
      <c r="H36" s="114"/>
      <c r="I36" s="114"/>
      <c r="J36" s="114"/>
      <c r="K36" s="114"/>
      <c r="L36" s="22"/>
      <c r="M36" s="103">
        <v>12</v>
      </c>
      <c r="N36" s="235" t="s">
        <v>374</v>
      </c>
      <c r="O36" s="236"/>
      <c r="P36" s="236"/>
      <c r="Q36" s="103">
        <v>28</v>
      </c>
      <c r="R36" s="240" t="s">
        <v>378</v>
      </c>
      <c r="S36" s="241"/>
      <c r="T36" s="242"/>
      <c r="U36" s="142"/>
    </row>
    <row r="37" spans="1:21" ht="24.75" customHeight="1">
      <c r="A37" s="238" t="s">
        <v>132</v>
      </c>
      <c r="B37" s="239"/>
      <c r="C37" s="110"/>
      <c r="D37" s="104"/>
      <c r="E37" s="111">
        <f>D37-C37</f>
        <v>0</v>
      </c>
      <c r="F37" s="112"/>
      <c r="G37" s="113"/>
      <c r="H37" s="114"/>
      <c r="I37" s="114"/>
      <c r="J37" s="114"/>
      <c r="K37" s="114"/>
      <c r="L37" s="22"/>
      <c r="M37" s="103">
        <v>13</v>
      </c>
      <c r="N37" s="235" t="s">
        <v>393</v>
      </c>
      <c r="O37" s="236"/>
      <c r="P37" s="236"/>
      <c r="Q37" s="103">
        <v>29</v>
      </c>
      <c r="R37" s="240" t="s">
        <v>377</v>
      </c>
      <c r="S37" s="241"/>
      <c r="T37" s="242"/>
      <c r="U37" s="142"/>
    </row>
    <row r="38" spans="1:21" ht="24.75" customHeight="1">
      <c r="A38" s="238" t="s">
        <v>133</v>
      </c>
      <c r="B38" s="239"/>
      <c r="C38" s="110"/>
      <c r="D38" s="104"/>
      <c r="E38" s="111">
        <f>D38-C38</f>
        <v>0</v>
      </c>
      <c r="F38" s="112"/>
      <c r="G38" s="113"/>
      <c r="H38" s="114"/>
      <c r="I38" s="114"/>
      <c r="J38" s="114"/>
      <c r="K38" s="114"/>
      <c r="L38" s="22"/>
      <c r="M38" s="103">
        <v>14</v>
      </c>
      <c r="N38" s="235" t="s">
        <v>394</v>
      </c>
      <c r="O38" s="236"/>
      <c r="P38" s="236"/>
      <c r="Q38" s="115">
        <v>30</v>
      </c>
      <c r="R38" s="240" t="s">
        <v>376</v>
      </c>
      <c r="S38" s="241"/>
      <c r="T38" s="242"/>
      <c r="U38" s="142"/>
    </row>
    <row r="39" spans="1:21" ht="24.75" customHeight="1">
      <c r="A39" s="243" t="s">
        <v>134</v>
      </c>
      <c r="B39" s="244"/>
      <c r="C39" s="116" t="str">
        <f>IF(AND(NOT(ISBLANK(H5)), NOT(ISBLANK(D23)), NOT(ISBLANK(I23)), COUNTA(C26:D29)&gt;0, COUNTA(C32:D34)&gt;0, COUNTA(C36:D38)&gt;0), SUM(C26:C38), "")</f>
        <v/>
      </c>
      <c r="D39" s="107" t="str">
        <f>IF(AND(NOT(ISBLANK(H5)), NOT(ISBLANK(D23)), NOT(ISBLANK(I23)), COUNTA(C26:D29)&gt;0, COUNTA(C32:D34)&gt;0, COUNTA(C36:D38)&gt;0), SUM(D26:D38), "")</f>
        <v/>
      </c>
      <c r="E39" s="117" t="str">
        <f>IF(AND(NOT(ISBLANK(H5)), NOT(ISBLANK(D23)), NOT(ISBLANK(I23)), COUNTA(C26:D29)&gt;0, COUNTA(C32:D34)&gt;0, COUNTA(C36:D38)&gt;0), SUM(E26:E38), "")</f>
        <v/>
      </c>
      <c r="F39" s="118"/>
      <c r="G39" s="105"/>
      <c r="H39" s="105"/>
      <c r="I39" s="105"/>
      <c r="J39" s="22"/>
      <c r="K39" s="22"/>
      <c r="L39" s="22"/>
      <c r="M39" s="103">
        <v>15</v>
      </c>
      <c r="N39" s="235" t="s">
        <v>395</v>
      </c>
      <c r="O39" s="236"/>
      <c r="P39" s="236"/>
      <c r="Q39" s="103">
        <v>31</v>
      </c>
      <c r="R39" s="240" t="s">
        <v>375</v>
      </c>
      <c r="S39" s="241"/>
      <c r="T39" s="242"/>
      <c r="U39" s="142"/>
    </row>
    <row r="40" spans="1:21" ht="24" customHeight="1">
      <c r="A40" s="233" t="str">
        <f>IF(COUNTA(C26:D29, C32:D34, C36:D38) &lt; 20, "※採点必須項目が未入力です。", "")</f>
        <v>※採点必須項目が未入力です。</v>
      </c>
      <c r="B40" s="234"/>
      <c r="C40" s="234"/>
      <c r="D40" s="234"/>
      <c r="E40" s="234"/>
      <c r="F40" s="22"/>
      <c r="G40" s="22">
        <f>COUNTIF(C26:C38,"&gt;0")</f>
        <v>0</v>
      </c>
      <c r="H40" s="22">
        <f>COUNTIF(D26:D38,"&gt;0")</f>
        <v>0</v>
      </c>
      <c r="I40" s="22"/>
      <c r="J40" s="22"/>
      <c r="K40" s="22"/>
      <c r="L40" s="22"/>
      <c r="M40" s="103">
        <v>16</v>
      </c>
      <c r="N40" s="235" t="s">
        <v>396</v>
      </c>
      <c r="O40" s="236"/>
      <c r="P40" s="237"/>
      <c r="Q40" s="22"/>
      <c r="R40" s="22"/>
      <c r="S40" s="22"/>
      <c r="T40" s="22"/>
      <c r="U40" s="142"/>
    </row>
    <row r="41" spans="1:21">
      <c r="A41" s="156" t="s">
        <v>685</v>
      </c>
      <c r="B41" s="157"/>
      <c r="C41" s="157"/>
      <c r="D41" s="157"/>
      <c r="E41" s="157"/>
      <c r="U41" s="142"/>
    </row>
    <row r="42" spans="1:21" ht="18.600000000000001" thickBot="1">
      <c r="A42" s="158" t="str">
        <f>IF(COUNTA(C26:D29, C32:D34, C36:D38) &lt; 20, "入力項目数が10～13を満たしていません", "")</f>
        <v>入力項目数が10～13を満たしていません</v>
      </c>
      <c r="B42" s="159"/>
      <c r="C42" s="159"/>
      <c r="D42" s="159"/>
      <c r="E42" s="159"/>
      <c r="F42" s="147"/>
      <c r="G42" s="147"/>
      <c r="H42" s="147"/>
      <c r="I42" s="147"/>
      <c r="J42" s="147"/>
      <c r="K42" s="147"/>
      <c r="L42" s="147"/>
      <c r="M42" s="147"/>
      <c r="N42" s="147"/>
      <c r="O42" s="147"/>
      <c r="P42" s="147"/>
      <c r="Q42" s="147"/>
      <c r="R42" s="147"/>
      <c r="S42" s="147"/>
      <c r="T42" s="147"/>
      <c r="U42" s="148"/>
    </row>
    <row r="43" spans="1:21" ht="18.600000000000001" thickBot="1">
      <c r="A43" s="157"/>
      <c r="B43" s="157"/>
      <c r="C43" s="157"/>
      <c r="D43" s="157"/>
      <c r="E43" s="157"/>
    </row>
    <row r="44" spans="1:21">
      <c r="A44" s="149">
        <f>A4+1</f>
        <v>2</v>
      </c>
      <c r="B44" s="139"/>
      <c r="C44" s="139"/>
      <c r="D44" s="139"/>
      <c r="E44" s="139"/>
      <c r="F44" s="139"/>
      <c r="G44" s="139"/>
      <c r="H44" s="139"/>
      <c r="I44" s="139"/>
      <c r="J44" s="139"/>
      <c r="K44" s="139"/>
      <c r="L44" s="139"/>
      <c r="M44" s="139"/>
      <c r="N44" s="139"/>
      <c r="O44" s="139"/>
      <c r="P44" s="139"/>
      <c r="Q44" s="139"/>
      <c r="R44" s="139"/>
      <c r="S44" s="139"/>
      <c r="T44" s="139"/>
      <c r="U44" s="140"/>
    </row>
    <row r="45" spans="1:21">
      <c r="A45" s="141"/>
      <c r="B45" s="22"/>
      <c r="C45" s="22"/>
      <c r="D45" s="22"/>
      <c r="E45" s="22"/>
      <c r="F45" s="275" t="s">
        <v>141</v>
      </c>
      <c r="G45" s="275"/>
      <c r="H45" s="255"/>
      <c r="I45" s="255"/>
      <c r="J45" s="255"/>
      <c r="K45" s="255"/>
      <c r="L45" s="22"/>
      <c r="M45" s="22"/>
      <c r="N45" s="22"/>
      <c r="O45" s="22"/>
      <c r="P45" s="22"/>
      <c r="Q45" s="22"/>
      <c r="R45" s="22"/>
      <c r="S45" s="22"/>
      <c r="T45" s="22"/>
      <c r="U45" s="142"/>
    </row>
    <row r="46" spans="1:21">
      <c r="A46" s="141" t="s">
        <v>655</v>
      </c>
      <c r="B46" s="22"/>
      <c r="C46" s="22"/>
      <c r="D46" s="22"/>
      <c r="E46" s="22"/>
      <c r="F46" s="22"/>
      <c r="G46" s="22"/>
      <c r="H46" s="22"/>
      <c r="I46" s="22"/>
      <c r="J46" s="22"/>
      <c r="K46" s="22"/>
      <c r="L46" s="22"/>
      <c r="M46" s="22"/>
      <c r="N46" s="22"/>
      <c r="O46" s="22"/>
      <c r="P46" s="22"/>
      <c r="Q46" s="22"/>
      <c r="R46" s="22"/>
      <c r="S46" s="22"/>
      <c r="T46" s="22"/>
      <c r="U46" s="142"/>
    </row>
    <row r="47" spans="1:21">
      <c r="A47" s="258" t="s">
        <v>123</v>
      </c>
      <c r="B47" s="176"/>
      <c r="C47" s="272"/>
      <c r="D47" s="273"/>
      <c r="E47" s="274"/>
      <c r="F47" s="105"/>
      <c r="G47" s="105"/>
      <c r="H47" s="105"/>
      <c r="I47" s="105"/>
      <c r="J47" s="22"/>
      <c r="K47" s="22"/>
      <c r="L47" s="22"/>
      <c r="M47" s="22"/>
      <c r="N47" s="22"/>
      <c r="O47" s="22"/>
      <c r="P47" s="22"/>
      <c r="Q47" s="22"/>
      <c r="R47" s="22"/>
      <c r="S47" s="22"/>
      <c r="T47" s="22"/>
      <c r="U47" s="142"/>
    </row>
    <row r="48" spans="1:21">
      <c r="A48" s="258" t="s">
        <v>43</v>
      </c>
      <c r="B48" s="176"/>
      <c r="C48" s="272"/>
      <c r="D48" s="273"/>
      <c r="E48" s="274"/>
      <c r="F48" s="105"/>
      <c r="G48" s="105"/>
      <c r="H48" s="105"/>
      <c r="I48" s="105"/>
      <c r="J48" s="22"/>
      <c r="K48" s="22"/>
      <c r="L48" s="22"/>
      <c r="M48" s="22"/>
      <c r="N48" s="22"/>
      <c r="O48" s="22"/>
      <c r="P48" s="22"/>
      <c r="Q48" s="22"/>
      <c r="R48" s="22"/>
      <c r="S48" s="22"/>
      <c r="T48" s="22"/>
      <c r="U48" s="142"/>
    </row>
    <row r="49" spans="1:21">
      <c r="A49" s="258" t="s">
        <v>44</v>
      </c>
      <c r="B49" s="176"/>
      <c r="C49" s="272"/>
      <c r="D49" s="273"/>
      <c r="E49" s="274"/>
      <c r="F49" s="68"/>
      <c r="G49" s="68"/>
      <c r="H49" s="68"/>
      <c r="I49" s="68"/>
      <c r="J49" s="68"/>
      <c r="K49" s="68"/>
      <c r="L49" s="68"/>
      <c r="M49" s="22"/>
      <c r="N49" s="22"/>
      <c r="O49" s="22"/>
      <c r="P49" s="22"/>
      <c r="Q49" s="22"/>
      <c r="R49" s="22"/>
      <c r="S49" s="22"/>
      <c r="T49" s="22"/>
      <c r="U49" s="142"/>
    </row>
    <row r="50" spans="1:21">
      <c r="A50" s="258" t="s">
        <v>45</v>
      </c>
      <c r="B50" s="176"/>
      <c r="C50" s="265"/>
      <c r="D50" s="266"/>
      <c r="E50" s="266"/>
      <c r="F50" s="265"/>
      <c r="G50" s="266"/>
      <c r="H50" s="266"/>
      <c r="I50" s="270"/>
      <c r="J50" s="270"/>
      <c r="K50" s="270"/>
      <c r="L50" s="68"/>
      <c r="M50" s="22"/>
      <c r="N50" s="22"/>
      <c r="O50" s="22"/>
      <c r="P50" s="22"/>
      <c r="Q50" s="22"/>
      <c r="R50" s="22"/>
      <c r="S50" s="22"/>
      <c r="T50" s="22"/>
      <c r="U50" s="142"/>
    </row>
    <row r="51" spans="1:21">
      <c r="A51" s="271" t="s">
        <v>46</v>
      </c>
      <c r="B51" s="225"/>
      <c r="C51" s="265"/>
      <c r="D51" s="266"/>
      <c r="E51" s="267"/>
      <c r="F51" s="68"/>
      <c r="G51" s="68"/>
      <c r="H51" s="68"/>
      <c r="I51" s="68"/>
      <c r="J51" s="68"/>
      <c r="K51" s="68"/>
      <c r="L51" s="68"/>
      <c r="M51" s="22"/>
      <c r="N51" s="22"/>
      <c r="O51" s="22"/>
      <c r="P51" s="22"/>
      <c r="Q51" s="22"/>
      <c r="R51" s="22"/>
      <c r="S51" s="22"/>
      <c r="T51" s="22"/>
      <c r="U51" s="142"/>
    </row>
    <row r="52" spans="1:21">
      <c r="A52" s="258" t="s">
        <v>47</v>
      </c>
      <c r="B52" s="176"/>
      <c r="C52" s="272"/>
      <c r="D52" s="273"/>
      <c r="E52" s="274"/>
      <c r="F52" s="105"/>
      <c r="G52" s="105"/>
      <c r="H52" s="105"/>
      <c r="I52" s="105"/>
      <c r="J52" s="105"/>
      <c r="K52" s="105"/>
      <c r="L52" s="105"/>
      <c r="M52" s="22"/>
      <c r="N52" s="22"/>
      <c r="O52" s="22"/>
      <c r="P52" s="22"/>
      <c r="Q52" s="22"/>
      <c r="R52" s="22"/>
      <c r="S52" s="22"/>
      <c r="T52" s="22"/>
      <c r="U52" s="142"/>
    </row>
    <row r="53" spans="1:21">
      <c r="A53" s="143"/>
      <c r="B53" s="105"/>
      <c r="C53" s="105"/>
      <c r="D53" s="105"/>
      <c r="E53" s="105"/>
      <c r="F53" s="105"/>
      <c r="G53" s="105"/>
      <c r="H53" s="105"/>
      <c r="I53" s="105"/>
      <c r="J53" s="105"/>
      <c r="K53" s="105"/>
      <c r="L53" s="105"/>
      <c r="M53" s="22"/>
      <c r="N53" s="22"/>
      <c r="O53" s="22"/>
      <c r="P53" s="22"/>
      <c r="Q53" s="22"/>
      <c r="R53" s="22"/>
      <c r="S53" s="22"/>
      <c r="T53" s="22"/>
      <c r="U53" s="142"/>
    </row>
    <row r="54" spans="1:21">
      <c r="A54" s="144" t="s">
        <v>188</v>
      </c>
      <c r="B54" s="106"/>
      <c r="C54" s="106"/>
      <c r="D54" s="106"/>
      <c r="E54" s="106"/>
      <c r="F54" s="106"/>
      <c r="G54" s="106"/>
      <c r="H54" s="106"/>
      <c r="I54" s="106"/>
      <c r="J54" s="106"/>
      <c r="K54" s="106"/>
      <c r="L54" s="22"/>
      <c r="M54" s="22"/>
      <c r="N54" s="22"/>
      <c r="O54" s="22"/>
      <c r="P54" s="22"/>
      <c r="Q54" s="22"/>
      <c r="R54" s="22"/>
      <c r="S54" s="22"/>
      <c r="T54" s="22"/>
      <c r="U54" s="142"/>
    </row>
    <row r="55" spans="1:21">
      <c r="A55" s="258"/>
      <c r="B55" s="176"/>
      <c r="C55" s="174" t="s">
        <v>63</v>
      </c>
      <c r="D55" s="175"/>
      <c r="E55" s="176"/>
      <c r="F55" s="195" t="s">
        <v>140</v>
      </c>
      <c r="G55" s="195"/>
      <c r="H55" s="195"/>
      <c r="I55" s="195"/>
      <c r="J55" s="195"/>
      <c r="K55" s="195"/>
      <c r="L55" s="105"/>
      <c r="M55" s="22"/>
      <c r="N55" s="22"/>
      <c r="O55" s="22"/>
      <c r="P55" s="22"/>
      <c r="Q55" s="22"/>
      <c r="R55" s="22"/>
      <c r="S55" s="22"/>
      <c r="T55" s="22"/>
      <c r="U55" s="142"/>
    </row>
    <row r="56" spans="1:21">
      <c r="A56" s="268" t="s">
        <v>656</v>
      </c>
      <c r="B56" s="269"/>
      <c r="C56" s="265"/>
      <c r="D56" s="266"/>
      <c r="E56" s="267"/>
      <c r="F56" s="265"/>
      <c r="G56" s="267"/>
      <c r="H56" s="265"/>
      <c r="I56" s="267"/>
      <c r="J56" s="265"/>
      <c r="K56" s="267"/>
      <c r="L56" s="68"/>
      <c r="M56" s="22"/>
      <c r="N56" s="22"/>
      <c r="O56" s="22"/>
      <c r="P56" s="22"/>
      <c r="Q56" s="22"/>
      <c r="R56" s="22"/>
      <c r="S56" s="22"/>
      <c r="T56" s="22"/>
      <c r="U56" s="142"/>
    </row>
    <row r="57" spans="1:21">
      <c r="A57" s="264" t="s">
        <v>657</v>
      </c>
      <c r="B57" s="193"/>
      <c r="C57" s="265"/>
      <c r="D57" s="266"/>
      <c r="E57" s="267"/>
      <c r="F57" s="265"/>
      <c r="G57" s="267"/>
      <c r="H57" s="265"/>
      <c r="I57" s="267"/>
      <c r="J57" s="265"/>
      <c r="K57" s="267"/>
      <c r="L57" s="105"/>
      <c r="M57" s="22"/>
      <c r="N57" s="22"/>
      <c r="O57" s="22"/>
      <c r="P57" s="22"/>
      <c r="Q57" s="22"/>
      <c r="R57" s="22"/>
      <c r="S57" s="22"/>
      <c r="T57" s="22"/>
      <c r="U57" s="142"/>
    </row>
    <row r="58" spans="1:21">
      <c r="A58" s="253" t="s">
        <v>48</v>
      </c>
      <c r="B58" s="254"/>
      <c r="C58" s="255"/>
      <c r="D58" s="255"/>
      <c r="E58" s="107" t="s">
        <v>135</v>
      </c>
      <c r="F58" s="68"/>
      <c r="G58" s="68"/>
      <c r="H58" s="68"/>
      <c r="I58" s="68"/>
      <c r="J58" s="68"/>
      <c r="K58" s="105"/>
      <c r="L58" s="105"/>
      <c r="M58" s="22"/>
      <c r="N58" s="22"/>
      <c r="O58" s="22"/>
      <c r="P58" s="22"/>
      <c r="Q58" s="22"/>
      <c r="R58" s="22"/>
      <c r="S58" s="22"/>
      <c r="T58" s="22"/>
      <c r="U58" s="142"/>
    </row>
    <row r="59" spans="1:21">
      <c r="A59" s="143"/>
      <c r="B59" s="105"/>
      <c r="C59" s="105"/>
      <c r="D59" s="105"/>
      <c r="E59" s="105"/>
      <c r="F59" s="68"/>
      <c r="G59" s="68"/>
      <c r="H59" s="68"/>
      <c r="I59" s="68"/>
      <c r="J59" s="68"/>
      <c r="K59" s="105"/>
      <c r="L59" s="105"/>
      <c r="M59" s="22"/>
      <c r="N59" s="22"/>
      <c r="O59" s="22"/>
      <c r="P59" s="22"/>
      <c r="Q59" s="22"/>
      <c r="R59" s="22"/>
      <c r="S59" s="22"/>
      <c r="T59" s="22"/>
      <c r="U59" s="142"/>
    </row>
    <row r="60" spans="1:21">
      <c r="A60" s="144" t="s">
        <v>189</v>
      </c>
      <c r="B60" s="106"/>
      <c r="C60" s="106"/>
      <c r="D60" s="106"/>
      <c r="E60" s="106"/>
      <c r="F60" s="106"/>
      <c r="G60" s="106"/>
      <c r="H60" s="106"/>
      <c r="I60" s="106"/>
      <c r="J60" s="106"/>
      <c r="K60" s="106"/>
      <c r="L60" s="22"/>
      <c r="M60" s="22"/>
      <c r="N60" s="22"/>
      <c r="O60" s="22"/>
      <c r="P60" s="22"/>
      <c r="Q60" s="22"/>
      <c r="R60" s="22"/>
      <c r="S60" s="22"/>
      <c r="T60" s="22"/>
      <c r="U60" s="142"/>
    </row>
    <row r="61" spans="1:21">
      <c r="A61" s="256" t="s">
        <v>658</v>
      </c>
      <c r="B61" s="257"/>
      <c r="C61" s="257"/>
      <c r="D61" s="257"/>
      <c r="E61" s="257"/>
      <c r="F61" s="257"/>
      <c r="G61" s="257"/>
      <c r="H61" s="257"/>
      <c r="I61" s="257"/>
      <c r="J61" s="257"/>
      <c r="K61" s="257"/>
      <c r="L61" s="257"/>
      <c r="M61" s="257"/>
      <c r="N61" s="257"/>
      <c r="O61" s="257"/>
      <c r="P61" s="257"/>
      <c r="Q61" s="257"/>
      <c r="R61" s="257"/>
      <c r="S61" s="257"/>
      <c r="T61" s="257"/>
      <c r="U61" s="142"/>
    </row>
    <row r="62" spans="1:21">
      <c r="A62" s="256"/>
      <c r="B62" s="257"/>
      <c r="C62" s="257"/>
      <c r="D62" s="257"/>
      <c r="E62" s="257"/>
      <c r="F62" s="257"/>
      <c r="G62" s="257"/>
      <c r="H62" s="257"/>
      <c r="I62" s="257"/>
      <c r="J62" s="257"/>
      <c r="K62" s="257"/>
      <c r="L62" s="257"/>
      <c r="M62" s="257"/>
      <c r="N62" s="257"/>
      <c r="O62" s="257"/>
      <c r="P62" s="257"/>
      <c r="Q62" s="257"/>
      <c r="R62" s="257"/>
      <c r="S62" s="257"/>
      <c r="T62" s="257"/>
      <c r="U62" s="142"/>
    </row>
    <row r="63" spans="1:21">
      <c r="A63" s="258" t="s">
        <v>181</v>
      </c>
      <c r="B63" s="175"/>
      <c r="C63" s="175"/>
      <c r="D63" s="259"/>
      <c r="E63" s="260"/>
      <c r="F63" s="261" t="s">
        <v>182</v>
      </c>
      <c r="G63" s="262"/>
      <c r="H63" s="262"/>
      <c r="I63" s="259"/>
      <c r="J63" s="260"/>
      <c r="K63" s="22"/>
      <c r="L63" s="22"/>
      <c r="M63" s="263" t="s">
        <v>400</v>
      </c>
      <c r="N63" s="263"/>
      <c r="O63" s="263"/>
      <c r="P63" s="263"/>
      <c r="Q63" s="263"/>
      <c r="R63" s="263"/>
      <c r="S63" s="263"/>
      <c r="T63" s="263"/>
      <c r="U63" s="142"/>
    </row>
    <row r="64" spans="1:21" ht="18.600000000000001" thickBot="1">
      <c r="A64" s="251" t="s">
        <v>398</v>
      </c>
      <c r="B64" s="195"/>
      <c r="C64" s="223" t="s">
        <v>137</v>
      </c>
      <c r="D64" s="224"/>
      <c r="E64" s="225"/>
      <c r="F64" s="252" t="s">
        <v>399</v>
      </c>
      <c r="G64" s="195"/>
      <c r="H64" s="195"/>
      <c r="I64" s="195"/>
      <c r="J64" s="195"/>
      <c r="K64" s="195"/>
      <c r="L64" s="22"/>
      <c r="M64" s="108" t="s">
        <v>24</v>
      </c>
      <c r="N64" s="174" t="s">
        <v>364</v>
      </c>
      <c r="O64" s="175"/>
      <c r="P64" s="175"/>
      <c r="Q64" s="108" t="s">
        <v>24</v>
      </c>
      <c r="R64" s="174" t="s">
        <v>364</v>
      </c>
      <c r="S64" s="175"/>
      <c r="T64" s="176"/>
      <c r="U64" s="142"/>
    </row>
    <row r="65" spans="1:21" ht="18.600000000000001" thickTop="1">
      <c r="A65" s="251"/>
      <c r="B65" s="195"/>
      <c r="C65" s="27" t="s">
        <v>136</v>
      </c>
      <c r="D65" s="27" t="s">
        <v>50</v>
      </c>
      <c r="E65" s="40" t="s">
        <v>51</v>
      </c>
      <c r="F65" s="109" t="s">
        <v>52</v>
      </c>
      <c r="G65" s="71" t="s">
        <v>53</v>
      </c>
      <c r="H65" s="47" t="s">
        <v>54</v>
      </c>
      <c r="I65" s="47" t="s">
        <v>55</v>
      </c>
      <c r="J65" s="47" t="s">
        <v>56</v>
      </c>
      <c r="K65" s="47" t="s">
        <v>57</v>
      </c>
      <c r="L65" s="22"/>
      <c r="M65" s="103">
        <v>1</v>
      </c>
      <c r="N65" s="235" t="s">
        <v>391</v>
      </c>
      <c r="O65" s="236"/>
      <c r="P65" s="236"/>
      <c r="Q65" s="103">
        <v>17</v>
      </c>
      <c r="R65" s="240" t="s">
        <v>244</v>
      </c>
      <c r="S65" s="241"/>
      <c r="T65" s="242"/>
      <c r="U65" s="142"/>
    </row>
    <row r="66" spans="1:21">
      <c r="A66" s="238" t="s">
        <v>125</v>
      </c>
      <c r="B66" s="239"/>
      <c r="C66" s="110"/>
      <c r="D66" s="104"/>
      <c r="E66" s="111">
        <f>D66-C66</f>
        <v>0</v>
      </c>
      <c r="F66" s="112"/>
      <c r="G66" s="113"/>
      <c r="H66" s="114"/>
      <c r="I66" s="114"/>
      <c r="J66" s="114"/>
      <c r="K66" s="114"/>
      <c r="L66" s="22"/>
      <c r="M66" s="103">
        <v>2</v>
      </c>
      <c r="N66" s="235" t="s">
        <v>365</v>
      </c>
      <c r="O66" s="236"/>
      <c r="P66" s="236"/>
      <c r="Q66" s="115">
        <v>18</v>
      </c>
      <c r="R66" s="240" t="s">
        <v>390</v>
      </c>
      <c r="S66" s="241"/>
      <c r="T66" s="242"/>
      <c r="U66" s="142"/>
    </row>
    <row r="67" spans="1:21">
      <c r="A67" s="238" t="s">
        <v>126</v>
      </c>
      <c r="B67" s="239"/>
      <c r="C67" s="110"/>
      <c r="D67" s="104"/>
      <c r="E67" s="111">
        <f t="shared" ref="E67:E70" si="1">D67-C67</f>
        <v>0</v>
      </c>
      <c r="F67" s="112"/>
      <c r="G67" s="113"/>
      <c r="H67" s="114"/>
      <c r="I67" s="114"/>
      <c r="J67" s="114"/>
      <c r="K67" s="114"/>
      <c r="L67" s="22"/>
      <c r="M67" s="103">
        <v>3</v>
      </c>
      <c r="N67" s="235" t="s">
        <v>392</v>
      </c>
      <c r="O67" s="236"/>
      <c r="P67" s="236"/>
      <c r="Q67" s="103">
        <v>19</v>
      </c>
      <c r="R67" s="240" t="s">
        <v>389</v>
      </c>
      <c r="S67" s="241"/>
      <c r="T67" s="242"/>
      <c r="U67" s="142"/>
    </row>
    <row r="68" spans="1:21">
      <c r="A68" s="238" t="s">
        <v>127</v>
      </c>
      <c r="B68" s="239"/>
      <c r="C68" s="110"/>
      <c r="D68" s="104"/>
      <c r="E68" s="111">
        <f t="shared" si="1"/>
        <v>0</v>
      </c>
      <c r="F68" s="112"/>
      <c r="G68" s="113"/>
      <c r="H68" s="114"/>
      <c r="I68" s="114"/>
      <c r="J68" s="114"/>
      <c r="K68" s="114"/>
      <c r="L68" s="22"/>
      <c r="M68" s="103">
        <v>4</v>
      </c>
      <c r="N68" s="235" t="s">
        <v>367</v>
      </c>
      <c r="O68" s="236"/>
      <c r="P68" s="236"/>
      <c r="Q68" s="103">
        <v>20</v>
      </c>
      <c r="R68" s="240" t="s">
        <v>388</v>
      </c>
      <c r="S68" s="241"/>
      <c r="T68" s="242"/>
      <c r="U68" s="142"/>
    </row>
    <row r="69" spans="1:21">
      <c r="A69" s="238" t="s">
        <v>128</v>
      </c>
      <c r="B69" s="239"/>
      <c r="C69" s="110"/>
      <c r="D69" s="104"/>
      <c r="E69" s="111">
        <f t="shared" si="1"/>
        <v>0</v>
      </c>
      <c r="F69" s="112"/>
      <c r="G69" s="113"/>
      <c r="H69" s="114"/>
      <c r="I69" s="114"/>
      <c r="J69" s="114"/>
      <c r="K69" s="114"/>
      <c r="L69" s="22"/>
      <c r="M69" s="103">
        <v>5</v>
      </c>
      <c r="N69" s="235" t="s">
        <v>368</v>
      </c>
      <c r="O69" s="236"/>
      <c r="P69" s="236"/>
      <c r="Q69" s="115">
        <v>21</v>
      </c>
      <c r="R69" s="240" t="s">
        <v>385</v>
      </c>
      <c r="S69" s="241"/>
      <c r="T69" s="242"/>
      <c r="U69" s="142"/>
    </row>
    <row r="70" spans="1:21">
      <c r="A70" s="245" t="s">
        <v>682</v>
      </c>
      <c r="B70" s="246"/>
      <c r="C70" s="110"/>
      <c r="D70" s="104"/>
      <c r="E70" s="111">
        <f t="shared" si="1"/>
        <v>0</v>
      </c>
      <c r="F70" s="112"/>
      <c r="G70" s="113"/>
      <c r="H70" s="114"/>
      <c r="I70" s="114"/>
      <c r="J70" s="114"/>
      <c r="K70" s="114"/>
      <c r="L70" s="22"/>
      <c r="M70" s="103">
        <v>6</v>
      </c>
      <c r="N70" s="235" t="s">
        <v>369</v>
      </c>
      <c r="O70" s="236"/>
      <c r="P70" s="236"/>
      <c r="Q70" s="103">
        <v>22</v>
      </c>
      <c r="R70" s="240" t="s">
        <v>384</v>
      </c>
      <c r="S70" s="241"/>
      <c r="T70" s="242"/>
      <c r="U70" s="142"/>
    </row>
    <row r="71" spans="1:21">
      <c r="A71" s="245" t="s">
        <v>683</v>
      </c>
      <c r="B71" s="246"/>
      <c r="C71" s="110"/>
      <c r="D71" s="104"/>
      <c r="E71" s="111">
        <f>D71-C71</f>
        <v>0</v>
      </c>
      <c r="F71" s="112"/>
      <c r="G71" s="113"/>
      <c r="H71" s="114"/>
      <c r="I71" s="114"/>
      <c r="J71" s="114"/>
      <c r="K71" s="114"/>
      <c r="L71" s="22"/>
      <c r="M71" s="103">
        <v>7</v>
      </c>
      <c r="N71" s="235" t="s">
        <v>370</v>
      </c>
      <c r="O71" s="236"/>
      <c r="P71" s="236"/>
      <c r="Q71" s="103">
        <v>23</v>
      </c>
      <c r="R71" s="240" t="s">
        <v>383</v>
      </c>
      <c r="S71" s="241"/>
      <c r="T71" s="242"/>
      <c r="U71" s="142"/>
    </row>
    <row r="72" spans="1:21">
      <c r="A72" s="247" t="s">
        <v>129</v>
      </c>
      <c r="B72" s="248"/>
      <c r="C72" s="110"/>
      <c r="D72" s="104"/>
      <c r="E72" s="111">
        <f>D72-C72</f>
        <v>0</v>
      </c>
      <c r="F72" s="112"/>
      <c r="G72" s="113"/>
      <c r="H72" s="114"/>
      <c r="I72" s="114"/>
      <c r="J72" s="114"/>
      <c r="K72" s="114"/>
      <c r="L72" s="22"/>
      <c r="M72" s="103">
        <v>8</v>
      </c>
      <c r="N72" s="235" t="s">
        <v>371</v>
      </c>
      <c r="O72" s="236"/>
      <c r="P72" s="236"/>
      <c r="Q72" s="115">
        <v>24</v>
      </c>
      <c r="R72" s="240" t="s">
        <v>382</v>
      </c>
      <c r="S72" s="241"/>
      <c r="T72" s="242"/>
      <c r="U72" s="142"/>
    </row>
    <row r="73" spans="1:21">
      <c r="A73" s="249" t="s">
        <v>642</v>
      </c>
      <c r="B73" s="250"/>
      <c r="C73" s="110"/>
      <c r="D73" s="104"/>
      <c r="E73" s="111">
        <f t="shared" ref="E73:E78" si="2">D73-C73</f>
        <v>0</v>
      </c>
      <c r="F73" s="112"/>
      <c r="G73" s="113"/>
      <c r="H73" s="114"/>
      <c r="I73" s="114"/>
      <c r="J73" s="114"/>
      <c r="K73" s="114"/>
      <c r="L73" s="22"/>
      <c r="M73" s="103">
        <v>9</v>
      </c>
      <c r="N73" s="235" t="s">
        <v>372</v>
      </c>
      <c r="O73" s="236"/>
      <c r="P73" s="236"/>
      <c r="Q73" s="103">
        <v>25</v>
      </c>
      <c r="R73" s="240" t="s">
        <v>381</v>
      </c>
      <c r="S73" s="241"/>
      <c r="T73" s="242"/>
      <c r="U73" s="142"/>
    </row>
    <row r="74" spans="1:21">
      <c r="A74" s="238" t="s">
        <v>130</v>
      </c>
      <c r="B74" s="239"/>
      <c r="C74" s="110"/>
      <c r="D74" s="104"/>
      <c r="E74" s="111">
        <f t="shared" si="2"/>
        <v>0</v>
      </c>
      <c r="F74" s="112"/>
      <c r="G74" s="113"/>
      <c r="H74" s="114"/>
      <c r="I74" s="114"/>
      <c r="J74" s="114"/>
      <c r="K74" s="114"/>
      <c r="L74" s="22"/>
      <c r="M74" s="103">
        <v>10</v>
      </c>
      <c r="N74" s="235" t="s">
        <v>373</v>
      </c>
      <c r="O74" s="236"/>
      <c r="P74" s="236"/>
      <c r="Q74" s="103">
        <v>26</v>
      </c>
      <c r="R74" s="240" t="s">
        <v>380</v>
      </c>
      <c r="S74" s="241"/>
      <c r="T74" s="242"/>
      <c r="U74" s="142"/>
    </row>
    <row r="75" spans="1:21">
      <c r="A75" s="245" t="s">
        <v>684</v>
      </c>
      <c r="B75" s="246"/>
      <c r="C75" s="110"/>
      <c r="D75" s="104"/>
      <c r="E75" s="111">
        <f t="shared" si="2"/>
        <v>0</v>
      </c>
      <c r="F75" s="112"/>
      <c r="G75" s="113"/>
      <c r="H75" s="114"/>
      <c r="I75" s="114"/>
      <c r="J75" s="114"/>
      <c r="K75" s="114"/>
      <c r="L75" s="22"/>
      <c r="M75" s="103">
        <v>11</v>
      </c>
      <c r="N75" s="235" t="s">
        <v>248</v>
      </c>
      <c r="O75" s="236"/>
      <c r="P75" s="236"/>
      <c r="Q75" s="115">
        <v>27</v>
      </c>
      <c r="R75" s="240" t="s">
        <v>379</v>
      </c>
      <c r="S75" s="241"/>
      <c r="T75" s="242"/>
      <c r="U75" s="142"/>
    </row>
    <row r="76" spans="1:21">
      <c r="A76" s="238" t="s">
        <v>131</v>
      </c>
      <c r="B76" s="239"/>
      <c r="C76" s="110"/>
      <c r="D76" s="104"/>
      <c r="E76" s="111">
        <f t="shared" si="2"/>
        <v>0</v>
      </c>
      <c r="F76" s="112"/>
      <c r="G76" s="113"/>
      <c r="H76" s="114"/>
      <c r="I76" s="114"/>
      <c r="J76" s="114"/>
      <c r="K76" s="114"/>
      <c r="L76" s="22"/>
      <c r="M76" s="103">
        <v>12</v>
      </c>
      <c r="N76" s="235" t="s">
        <v>374</v>
      </c>
      <c r="O76" s="236"/>
      <c r="P76" s="236"/>
      <c r="Q76" s="103">
        <v>28</v>
      </c>
      <c r="R76" s="240" t="s">
        <v>378</v>
      </c>
      <c r="S76" s="241"/>
      <c r="T76" s="242"/>
      <c r="U76" s="142"/>
    </row>
    <row r="77" spans="1:21">
      <c r="A77" s="238" t="s">
        <v>132</v>
      </c>
      <c r="B77" s="239"/>
      <c r="C77" s="110"/>
      <c r="D77" s="104"/>
      <c r="E77" s="111">
        <f t="shared" si="2"/>
        <v>0</v>
      </c>
      <c r="F77" s="112"/>
      <c r="G77" s="113"/>
      <c r="H77" s="114"/>
      <c r="I77" s="114"/>
      <c r="J77" s="114"/>
      <c r="K77" s="114"/>
      <c r="L77" s="22"/>
      <c r="M77" s="103">
        <v>13</v>
      </c>
      <c r="N77" s="235" t="s">
        <v>393</v>
      </c>
      <c r="O77" s="236"/>
      <c r="P77" s="236"/>
      <c r="Q77" s="103">
        <v>29</v>
      </c>
      <c r="R77" s="240" t="s">
        <v>377</v>
      </c>
      <c r="S77" s="241"/>
      <c r="T77" s="242"/>
      <c r="U77" s="142"/>
    </row>
    <row r="78" spans="1:21">
      <c r="A78" s="238" t="s">
        <v>133</v>
      </c>
      <c r="B78" s="239"/>
      <c r="C78" s="110"/>
      <c r="D78" s="104"/>
      <c r="E78" s="111">
        <f t="shared" si="2"/>
        <v>0</v>
      </c>
      <c r="F78" s="112"/>
      <c r="G78" s="113"/>
      <c r="H78" s="114"/>
      <c r="I78" s="114"/>
      <c r="J78" s="114"/>
      <c r="K78" s="114"/>
      <c r="L78" s="22"/>
      <c r="M78" s="103">
        <v>14</v>
      </c>
      <c r="N78" s="235" t="s">
        <v>394</v>
      </c>
      <c r="O78" s="236"/>
      <c r="P78" s="236"/>
      <c r="Q78" s="115">
        <v>30</v>
      </c>
      <c r="R78" s="240" t="s">
        <v>376</v>
      </c>
      <c r="S78" s="241"/>
      <c r="T78" s="242"/>
      <c r="U78" s="142"/>
    </row>
    <row r="79" spans="1:21">
      <c r="A79" s="243" t="s">
        <v>134</v>
      </c>
      <c r="B79" s="244"/>
      <c r="C79" s="116">
        <f>SUM(C66:C78)</f>
        <v>0</v>
      </c>
      <c r="D79" s="107">
        <f>SUM(D66:D78)</f>
        <v>0</v>
      </c>
      <c r="E79" s="117">
        <f>(D79-C79) * IF(SUM(COUNTBLANK(C70:D71), COUNTBLANK(C75:D75))=2, 1.084, IF(SUM(COUNTBLANK(C70:D71), COUNTBLANK(C75:D75))=4, 1.182, IF(SUM(COUNTBLANK(C70:D71), COUNTBLANK(C75:D75))=6, 1.3, 1)))</f>
        <v>0</v>
      </c>
      <c r="F79" s="118"/>
      <c r="G79" s="105"/>
      <c r="H79" s="105"/>
      <c r="I79" s="105"/>
      <c r="J79" s="22"/>
      <c r="K79" s="22"/>
      <c r="L79" s="22"/>
      <c r="M79" s="103">
        <v>15</v>
      </c>
      <c r="N79" s="235" t="s">
        <v>395</v>
      </c>
      <c r="O79" s="236"/>
      <c r="P79" s="236"/>
      <c r="Q79" s="103">
        <v>31</v>
      </c>
      <c r="R79" s="240" t="s">
        <v>375</v>
      </c>
      <c r="S79" s="241"/>
      <c r="T79" s="242"/>
      <c r="U79" s="142"/>
    </row>
    <row r="80" spans="1:21">
      <c r="A80" s="233" t="str">
        <f>IF(COUNTA(C66:D69, C72:D74, C76:D78) &lt; 20, "※採点必須項目が未入力です。", "")</f>
        <v>※採点必須項目が未入力です。</v>
      </c>
      <c r="B80" s="234"/>
      <c r="C80" s="234"/>
      <c r="D80" s="234"/>
      <c r="E80" s="234"/>
      <c r="F80" s="22"/>
      <c r="G80" s="22">
        <f>COUNTIF(C66:C78,"&gt;0")</f>
        <v>0</v>
      </c>
      <c r="H80" s="22">
        <f>COUNTIF(D66:D78,"&gt;0")</f>
        <v>0</v>
      </c>
      <c r="I80" s="22"/>
      <c r="J80" s="22"/>
      <c r="K80" s="22"/>
      <c r="L80" s="22"/>
      <c r="M80" s="103">
        <v>16</v>
      </c>
      <c r="N80" s="235" t="s">
        <v>396</v>
      </c>
      <c r="O80" s="236"/>
      <c r="P80" s="237"/>
      <c r="Q80" s="22"/>
      <c r="R80" s="22"/>
      <c r="S80" s="22"/>
      <c r="T80" s="22"/>
      <c r="U80" s="142"/>
    </row>
    <row r="81" spans="1:21">
      <c r="A81" s="145" t="s">
        <v>685</v>
      </c>
      <c r="U81" s="142"/>
    </row>
    <row r="82" spans="1:21" ht="18.600000000000001" thickBot="1">
      <c r="A82" s="146"/>
      <c r="B82" s="147"/>
      <c r="C82" s="147"/>
      <c r="D82" s="147"/>
      <c r="E82" s="147"/>
      <c r="F82" s="147"/>
      <c r="G82" s="147"/>
      <c r="H82" s="147"/>
      <c r="I82" s="147"/>
      <c r="J82" s="147"/>
      <c r="K82" s="147"/>
      <c r="L82" s="147"/>
      <c r="M82" s="147"/>
      <c r="N82" s="147"/>
      <c r="O82" s="147"/>
      <c r="P82" s="147"/>
      <c r="Q82" s="147"/>
      <c r="R82" s="147"/>
      <c r="S82" s="147"/>
      <c r="T82" s="147"/>
      <c r="U82" s="148"/>
    </row>
  </sheetData>
  <mergeCells count="176">
    <mergeCell ref="R39:T39"/>
    <mergeCell ref="N40:P40"/>
    <mergeCell ref="R36:T36"/>
    <mergeCell ref="R37:T37"/>
    <mergeCell ref="R38:T38"/>
    <mergeCell ref="N39:P39"/>
    <mergeCell ref="N36:P36"/>
    <mergeCell ref="N37:P37"/>
    <mergeCell ref="N38:P38"/>
    <mergeCell ref="R35:T35"/>
    <mergeCell ref="N25:P25"/>
    <mergeCell ref="N26:P26"/>
    <mergeCell ref="N27:P27"/>
    <mergeCell ref="N35:P35"/>
    <mergeCell ref="R29:T29"/>
    <mergeCell ref="R30:T30"/>
    <mergeCell ref="R31:T31"/>
    <mergeCell ref="R32:T32"/>
    <mergeCell ref="R33:T33"/>
    <mergeCell ref="R25:T25"/>
    <mergeCell ref="R26:T26"/>
    <mergeCell ref="R27:T27"/>
    <mergeCell ref="R28:T28"/>
    <mergeCell ref="N28:P28"/>
    <mergeCell ref="N29:P29"/>
    <mergeCell ref="N30:P30"/>
    <mergeCell ref="N31:P31"/>
    <mergeCell ref="N32:P32"/>
    <mergeCell ref="N33:P33"/>
    <mergeCell ref="N34:P34"/>
    <mergeCell ref="R34:T34"/>
    <mergeCell ref="I10:K10"/>
    <mergeCell ref="F24:K24"/>
    <mergeCell ref="C16:E16"/>
    <mergeCell ref="F16:G16"/>
    <mergeCell ref="C17:E17"/>
    <mergeCell ref="H16:I16"/>
    <mergeCell ref="J16:K16"/>
    <mergeCell ref="F17:G17"/>
    <mergeCell ref="H17:I17"/>
    <mergeCell ref="J17:K17"/>
    <mergeCell ref="A21:T22"/>
    <mergeCell ref="D23:E23"/>
    <mergeCell ref="A23:C23"/>
    <mergeCell ref="F23:H23"/>
    <mergeCell ref="I23:J23"/>
    <mergeCell ref="F15:K15"/>
    <mergeCell ref="R24:T24"/>
    <mergeCell ref="M23:T23"/>
    <mergeCell ref="C24:E24"/>
    <mergeCell ref="N24:P24"/>
    <mergeCell ref="A37:B37"/>
    <mergeCell ref="A38:B38"/>
    <mergeCell ref="A39:B39"/>
    <mergeCell ref="A24:B25"/>
    <mergeCell ref="A33:B33"/>
    <mergeCell ref="A34:B34"/>
    <mergeCell ref="A35:B35"/>
    <mergeCell ref="A36:B36"/>
    <mergeCell ref="A28:B28"/>
    <mergeCell ref="A29:B29"/>
    <mergeCell ref="A30:B30"/>
    <mergeCell ref="A31:B31"/>
    <mergeCell ref="A32:B32"/>
    <mergeCell ref="A40:E40"/>
    <mergeCell ref="F5:G5"/>
    <mergeCell ref="H5:K5"/>
    <mergeCell ref="C18:D18"/>
    <mergeCell ref="A18:B18"/>
    <mergeCell ref="A12:B12"/>
    <mergeCell ref="C15:E15"/>
    <mergeCell ref="A7:B7"/>
    <mergeCell ref="A8:B8"/>
    <mergeCell ref="A9:B9"/>
    <mergeCell ref="A10:B10"/>
    <mergeCell ref="A11:B11"/>
    <mergeCell ref="C8:E8"/>
    <mergeCell ref="C7:E7"/>
    <mergeCell ref="C9:E9"/>
    <mergeCell ref="F10:H10"/>
    <mergeCell ref="C10:E10"/>
    <mergeCell ref="C11:E11"/>
    <mergeCell ref="C12:E12"/>
    <mergeCell ref="A26:B26"/>
    <mergeCell ref="A15:B15"/>
    <mergeCell ref="A16:B16"/>
    <mergeCell ref="A17:B17"/>
    <mergeCell ref="A27:B27"/>
    <mergeCell ref="A49:B49"/>
    <mergeCell ref="C49:E49"/>
    <mergeCell ref="A50:B50"/>
    <mergeCell ref="C50:E50"/>
    <mergeCell ref="F50:H50"/>
    <mergeCell ref="F45:G45"/>
    <mergeCell ref="H45:K45"/>
    <mergeCell ref="A47:B47"/>
    <mergeCell ref="C47:E47"/>
    <mergeCell ref="A48:B48"/>
    <mergeCell ref="C48:E48"/>
    <mergeCell ref="A55:B55"/>
    <mergeCell ref="C55:E55"/>
    <mergeCell ref="F55:K55"/>
    <mergeCell ref="A56:B56"/>
    <mergeCell ref="C56:E56"/>
    <mergeCell ref="F56:G56"/>
    <mergeCell ref="H56:I56"/>
    <mergeCell ref="J56:K56"/>
    <mergeCell ref="I50:K50"/>
    <mergeCell ref="A51:B51"/>
    <mergeCell ref="C51:E51"/>
    <mergeCell ref="A52:B52"/>
    <mergeCell ref="C52:E52"/>
    <mergeCell ref="A58:B58"/>
    <mergeCell ref="C58:D58"/>
    <mergeCell ref="A61:T62"/>
    <mergeCell ref="A63:C63"/>
    <mergeCell ref="D63:E63"/>
    <mergeCell ref="F63:H63"/>
    <mergeCell ref="I63:J63"/>
    <mergeCell ref="M63:T63"/>
    <mergeCell ref="A57:B57"/>
    <mergeCell ref="C57:E57"/>
    <mergeCell ref="F57:G57"/>
    <mergeCell ref="H57:I57"/>
    <mergeCell ref="J57:K57"/>
    <mergeCell ref="A66:B66"/>
    <mergeCell ref="N66:P66"/>
    <mergeCell ref="R66:T66"/>
    <mergeCell ref="A67:B67"/>
    <mergeCell ref="N67:P67"/>
    <mergeCell ref="R67:T67"/>
    <mergeCell ref="A64:B65"/>
    <mergeCell ref="C64:E64"/>
    <mergeCell ref="F64:K64"/>
    <mergeCell ref="N64:P64"/>
    <mergeCell ref="R64:T64"/>
    <mergeCell ref="N65:P65"/>
    <mergeCell ref="R65:T65"/>
    <mergeCell ref="A70:B70"/>
    <mergeCell ref="N70:P70"/>
    <mergeCell ref="R70:T70"/>
    <mergeCell ref="A71:B71"/>
    <mergeCell ref="N71:P71"/>
    <mergeCell ref="R71:T71"/>
    <mergeCell ref="A68:B68"/>
    <mergeCell ref="N68:P68"/>
    <mergeCell ref="R68:T68"/>
    <mergeCell ref="A69:B69"/>
    <mergeCell ref="N69:P69"/>
    <mergeCell ref="R69:T69"/>
    <mergeCell ref="A74:B74"/>
    <mergeCell ref="N74:P74"/>
    <mergeCell ref="R74:T74"/>
    <mergeCell ref="A75:B75"/>
    <mergeCell ref="N75:P75"/>
    <mergeCell ref="R75:T75"/>
    <mergeCell ref="A72:B72"/>
    <mergeCell ref="N72:P72"/>
    <mergeCell ref="R72:T72"/>
    <mergeCell ref="A73:B73"/>
    <mergeCell ref="N73:P73"/>
    <mergeCell ref="R73:T73"/>
    <mergeCell ref="A80:E80"/>
    <mergeCell ref="N80:P80"/>
    <mergeCell ref="A78:B78"/>
    <mergeCell ref="N78:P78"/>
    <mergeCell ref="R78:T78"/>
    <mergeCell ref="A79:B79"/>
    <mergeCell ref="N79:P79"/>
    <mergeCell ref="R79:T79"/>
    <mergeCell ref="A76:B76"/>
    <mergeCell ref="N76:P76"/>
    <mergeCell ref="R76:T76"/>
    <mergeCell ref="A77:B77"/>
    <mergeCell ref="N77:P77"/>
    <mergeCell ref="R77:T77"/>
  </mergeCells>
  <phoneticPr fontId="1"/>
  <dataValidations count="1">
    <dataValidation type="whole" operator="lessThan" allowBlank="1" showInputMessage="1" showErrorMessage="1" sqref="C66:D78 C26:D38" xr:uid="{7398B599-35F6-46F3-8656-77E31D55A1A3}">
      <formula1>9</formula1>
    </dataValidation>
  </dataValidations>
  <pageMargins left="0.7" right="0.7" top="0.75" bottom="0.75" header="0.3" footer="0.3"/>
  <pageSetup paperSize="9" scale="97"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C339ADA9-40A0-41B4-97DA-7CC87AB861DF}">
          <x14:formula1>
            <xm:f>'リスト (2)'!$A$3:$A$9</xm:f>
          </x14:formula1>
          <xm:sqref>C7 C47</xm:sqref>
        </x14:dataValidation>
        <x14:dataValidation type="list" allowBlank="1" showInputMessage="1" showErrorMessage="1" xr:uid="{EFF1B55F-8CE5-467A-A751-60A0724D9139}">
          <x14:formula1>
            <xm:f>'リスト (2)'!$B$3:$B$4</xm:f>
          </x14:formula1>
          <xm:sqref>C8 C48</xm:sqref>
        </x14:dataValidation>
        <x14:dataValidation type="list" allowBlank="1" showInputMessage="1" showErrorMessage="1" xr:uid="{B7063825-2178-424A-A4E7-475C114D39A9}">
          <x14:formula1>
            <xm:f>'リスト (2)'!$C$3:$C$16</xm:f>
          </x14:formula1>
          <xm:sqref>C9:C10 F10 I10 C49:C50 F50 I50</xm:sqref>
        </x14:dataValidation>
        <x14:dataValidation type="list" allowBlank="1" showInputMessage="1" showErrorMessage="1" xr:uid="{0BFD184F-41F3-4399-8C36-6BC52B76B8FA}">
          <x14:formula1>
            <xm:f>'リスト (2)'!$E$3:$E$10</xm:f>
          </x14:formula1>
          <xm:sqref>C11 C51</xm:sqref>
        </x14:dataValidation>
        <x14:dataValidation type="list" allowBlank="1" showInputMessage="1" showErrorMessage="1" xr:uid="{03D3CDF1-0260-4069-A84C-9E746D348174}">
          <x14:formula1>
            <xm:f>'リスト (2)'!$F$3:$F$9</xm:f>
          </x14:formula1>
          <xm:sqref>C12:C13 C52:C53</xm:sqref>
        </x14:dataValidation>
        <x14:dataValidation type="list" allowBlank="1" showInputMessage="1" showErrorMessage="1" xr:uid="{40AD1198-15D6-4A6E-95F0-AD1E05BB49D0}">
          <x14:formula1>
            <xm:f>'リスト (2)'!$H$3:$H$8</xm:f>
          </x14:formula1>
          <xm:sqref>C16:C17 C56:C57</xm:sqref>
        </x14:dataValidation>
        <x14:dataValidation type="list" allowBlank="1" showInputMessage="1" showErrorMessage="1" xr:uid="{D1D16981-6AEC-4233-A801-0376C849014E}">
          <x14:formula1>
            <xm:f>'リスト (2)'!$I$3:$I$14</xm:f>
          </x14:formula1>
          <xm:sqref>F16:F17 J16:J17 H16:H17 F56:F57 J56:J57 H56:H57</xm:sqref>
        </x14:dataValidation>
        <x14:dataValidation type="list" allowBlank="1" showInputMessage="1" showErrorMessage="1" xr:uid="{5A323010-2222-4A7B-AF24-17CCAA8CB784}">
          <x14:formula1>
            <xm:f>'リスト (2)'!$P$3:$P$33</xm:f>
          </x14:formula1>
          <xm:sqref>F26:K38 F66:K78</xm:sqref>
        </x14:dataValidation>
        <x14:dataValidation type="list" allowBlank="1" showInputMessage="1" showErrorMessage="1" xr:uid="{167E44DE-9AAD-42C0-A540-ABD3711D1DE5}">
          <x14:formula1>
            <xm:f>選択肢!$A$13:$A$14</xm:f>
          </x14:formula1>
          <xm:sqref>A33:B33 A73:B73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16BF-B590-4276-80FC-322648F3C023}">
  <sheetPr>
    <tabColor theme="9" tint="0.79998168889431442"/>
    <pageSetUpPr fitToPage="1"/>
  </sheetPr>
  <dimension ref="A1:N213"/>
  <sheetViews>
    <sheetView view="pageBreakPreview" zoomScaleNormal="100" zoomScaleSheetLayoutView="100" workbookViewId="0"/>
  </sheetViews>
  <sheetFormatPr defaultColWidth="8.69921875" defaultRowHeight="21" customHeight="1"/>
  <cols>
    <col min="1" max="1" width="4.09765625" style="20" customWidth="1"/>
    <col min="2" max="9" width="9.59765625" style="20" customWidth="1"/>
    <col min="10" max="16384" width="8.69921875" style="20"/>
  </cols>
  <sheetData>
    <row r="1" spans="1:14" s="119" customFormat="1" ht="24" customHeight="1">
      <c r="A1" s="135" t="s">
        <v>714</v>
      </c>
      <c r="B1" s="136"/>
      <c r="C1" s="136"/>
      <c r="D1" s="136"/>
      <c r="E1" s="136"/>
      <c r="F1" s="136"/>
      <c r="G1" s="136"/>
      <c r="H1" s="136"/>
      <c r="I1" s="136"/>
      <c r="J1" s="136"/>
      <c r="K1" s="136"/>
      <c r="L1" s="136"/>
      <c r="M1" s="136"/>
      <c r="N1" s="136"/>
    </row>
    <row r="2" spans="1:14" s="22" customFormat="1" ht="21" customHeight="1">
      <c r="A2" s="23" t="s">
        <v>632</v>
      </c>
    </row>
    <row r="3" spans="1:14" s="22" customFormat="1" ht="10.199999999999999" customHeight="1"/>
    <row r="4" spans="1:14" s="22" customFormat="1" ht="43.5" customHeight="1">
      <c r="A4" s="281" t="s">
        <v>654</v>
      </c>
      <c r="B4" s="281"/>
      <c r="C4" s="281"/>
      <c r="D4" s="281"/>
      <c r="E4" s="281"/>
      <c r="F4" s="281"/>
      <c r="G4" s="281"/>
      <c r="H4" s="281"/>
      <c r="I4" s="281"/>
      <c r="J4" s="281"/>
      <c r="K4" s="281"/>
    </row>
    <row r="5" spans="1:14" s="22" customFormat="1" ht="10.199999999999999" customHeight="1" thickBot="1"/>
    <row r="6" spans="1:14" s="22" customFormat="1" ht="28.5" customHeight="1" thickBot="1">
      <c r="B6" s="282"/>
      <c r="C6" s="283"/>
      <c r="D6" s="283"/>
      <c r="E6" s="283"/>
      <c r="F6" s="284"/>
    </row>
    <row r="7" spans="1:14" s="22" customFormat="1" ht="21" customHeight="1" thickBot="1"/>
    <row r="8" spans="1:14" s="22" customFormat="1" ht="28.5" customHeight="1" thickBot="1">
      <c r="B8" s="22" t="s">
        <v>631</v>
      </c>
      <c r="C8" s="306"/>
      <c r="D8" s="307"/>
      <c r="E8" s="307"/>
      <c r="F8" s="307"/>
      <c r="G8" s="307"/>
      <c r="H8" s="307"/>
      <c r="I8" s="307"/>
      <c r="J8" s="307"/>
      <c r="K8" s="308"/>
    </row>
    <row r="9" spans="1:14" s="22" customFormat="1" ht="21" customHeight="1"/>
    <row r="10" spans="1:14" s="22" customFormat="1" ht="21" customHeight="1">
      <c r="A10" s="22" t="s">
        <v>630</v>
      </c>
    </row>
    <row r="11" spans="1:14" s="22" customFormat="1" ht="65.25" customHeight="1">
      <c r="B11" s="195" t="s">
        <v>629</v>
      </c>
      <c r="C11" s="195"/>
      <c r="D11" s="195"/>
      <c r="E11" s="196" t="s">
        <v>653</v>
      </c>
      <c r="F11" s="196"/>
      <c r="G11" s="196"/>
      <c r="H11" s="196"/>
      <c r="I11" s="196"/>
      <c r="J11" s="196" t="s">
        <v>628</v>
      </c>
      <c r="K11" s="196"/>
    </row>
    <row r="12" spans="1:14" s="22" customFormat="1" ht="21" customHeight="1">
      <c r="B12" s="305" t="s">
        <v>627</v>
      </c>
      <c r="C12" s="305"/>
      <c r="D12" s="305"/>
      <c r="E12" s="278"/>
      <c r="F12" s="279"/>
      <c r="G12" s="279"/>
      <c r="H12" s="279"/>
      <c r="I12" s="280"/>
      <c r="J12" s="276"/>
      <c r="K12" s="277"/>
    </row>
    <row r="13" spans="1:14" s="22" customFormat="1" ht="21" customHeight="1">
      <c r="B13" s="287" t="s">
        <v>626</v>
      </c>
      <c r="C13" s="287"/>
      <c r="D13" s="287"/>
      <c r="E13" s="278"/>
      <c r="F13" s="279"/>
      <c r="G13" s="279"/>
      <c r="H13" s="279"/>
      <c r="I13" s="280"/>
      <c r="J13" s="276"/>
      <c r="K13" s="277"/>
    </row>
    <row r="14" spans="1:14" s="22" customFormat="1" ht="21" customHeight="1">
      <c r="B14" s="287" t="s">
        <v>625</v>
      </c>
      <c r="C14" s="287"/>
      <c r="D14" s="287"/>
      <c r="E14" s="278"/>
      <c r="F14" s="279"/>
      <c r="G14" s="279"/>
      <c r="H14" s="279"/>
      <c r="I14" s="280"/>
      <c r="J14" s="276"/>
      <c r="K14" s="277"/>
    </row>
    <row r="15" spans="1:14" s="22" customFormat="1" ht="21" customHeight="1">
      <c r="B15" s="287" t="s">
        <v>624</v>
      </c>
      <c r="C15" s="287"/>
      <c r="D15" s="287"/>
      <c r="E15" s="278"/>
      <c r="F15" s="279"/>
      <c r="G15" s="279"/>
      <c r="H15" s="279"/>
      <c r="I15" s="280"/>
      <c r="J15" s="276"/>
      <c r="K15" s="277"/>
    </row>
    <row r="16" spans="1:14" s="22" customFormat="1" ht="21" customHeight="1">
      <c r="B16" s="287" t="s">
        <v>623</v>
      </c>
      <c r="C16" s="287"/>
      <c r="D16" s="287"/>
      <c r="E16" s="278"/>
      <c r="F16" s="279"/>
      <c r="G16" s="279"/>
      <c r="H16" s="279"/>
      <c r="I16" s="280"/>
      <c r="J16" s="276"/>
      <c r="K16" s="277"/>
    </row>
    <row r="17" spans="1:12" s="22" customFormat="1" ht="21" customHeight="1">
      <c r="B17" s="287" t="s">
        <v>622</v>
      </c>
      <c r="C17" s="287"/>
      <c r="D17" s="287"/>
      <c r="E17" s="278"/>
      <c r="F17" s="279"/>
      <c r="G17" s="279"/>
      <c r="H17" s="279"/>
      <c r="I17" s="280"/>
      <c r="J17" s="276"/>
      <c r="K17" s="277"/>
    </row>
    <row r="18" spans="1:12" s="22" customFormat="1" ht="21" customHeight="1">
      <c r="B18" s="287" t="s">
        <v>621</v>
      </c>
      <c r="C18" s="287"/>
      <c r="D18" s="287"/>
      <c r="E18" s="278"/>
      <c r="F18" s="279"/>
      <c r="G18" s="279"/>
      <c r="H18" s="279"/>
      <c r="I18" s="280"/>
      <c r="J18" s="276"/>
      <c r="K18" s="277"/>
    </row>
    <row r="19" spans="1:12" s="22" customFormat="1" ht="21" customHeight="1">
      <c r="B19" s="287" t="s">
        <v>620</v>
      </c>
      <c r="C19" s="287"/>
      <c r="D19" s="287"/>
      <c r="E19" s="278"/>
      <c r="F19" s="279"/>
      <c r="G19" s="279"/>
      <c r="H19" s="279"/>
      <c r="I19" s="280"/>
      <c r="J19" s="166"/>
      <c r="K19" s="166"/>
      <c r="L19" s="122"/>
    </row>
    <row r="20" spans="1:12" s="22" customFormat="1" ht="21" customHeight="1">
      <c r="A20" s="22" t="s">
        <v>652</v>
      </c>
    </row>
    <row r="21" spans="1:12" s="22" customFormat="1" ht="21" customHeight="1">
      <c r="B21" s="22" t="s">
        <v>673</v>
      </c>
      <c r="F21" s="22" t="s">
        <v>674</v>
      </c>
    </row>
    <row r="22" spans="1:12" s="22" customFormat="1" ht="21" customHeight="1">
      <c r="B22" s="287" t="s">
        <v>619</v>
      </c>
      <c r="C22" s="287"/>
      <c r="D22" s="62"/>
      <c r="F22" s="287" t="s">
        <v>619</v>
      </c>
      <c r="G22" s="287"/>
      <c r="H22" s="62"/>
    </row>
    <row r="23" spans="1:12" s="22" customFormat="1" ht="21" customHeight="1">
      <c r="B23" s="287" t="s">
        <v>618</v>
      </c>
      <c r="C23" s="287"/>
      <c r="D23" s="62"/>
      <c r="F23" s="287" t="s">
        <v>618</v>
      </c>
      <c r="G23" s="287"/>
      <c r="H23" s="62"/>
    </row>
    <row r="24" spans="1:12" s="22" customFormat="1" ht="21" customHeight="1">
      <c r="B24" s="299" t="s">
        <v>617</v>
      </c>
      <c r="C24" s="300"/>
      <c r="D24" s="62"/>
      <c r="F24" s="299" t="s">
        <v>617</v>
      </c>
      <c r="G24" s="300"/>
      <c r="H24" s="62"/>
    </row>
    <row r="25" spans="1:12" s="22" customFormat="1" ht="21" customHeight="1">
      <c r="B25" s="285" t="s">
        <v>616</v>
      </c>
      <c r="C25" s="184"/>
      <c r="D25" s="62"/>
      <c r="F25" s="285" t="s">
        <v>616</v>
      </c>
      <c r="G25" s="184"/>
      <c r="H25" s="62"/>
    </row>
    <row r="26" spans="1:12" s="22" customFormat="1" ht="21" customHeight="1">
      <c r="B26" s="285" t="s">
        <v>615</v>
      </c>
      <c r="C26" s="184"/>
      <c r="D26" s="62"/>
      <c r="F26" s="285" t="s">
        <v>615</v>
      </c>
      <c r="G26" s="184"/>
      <c r="H26" s="62"/>
    </row>
    <row r="27" spans="1:12" s="22" customFormat="1" ht="21" customHeight="1">
      <c r="B27" s="287" t="s">
        <v>614</v>
      </c>
      <c r="C27" s="287"/>
      <c r="D27" s="62"/>
      <c r="F27" s="287" t="s">
        <v>614</v>
      </c>
      <c r="G27" s="287"/>
      <c r="H27" s="62"/>
    </row>
    <row r="28" spans="1:12" s="22" customFormat="1" ht="21" customHeight="1">
      <c r="B28" s="287" t="s">
        <v>613</v>
      </c>
      <c r="C28" s="287"/>
      <c r="D28" s="62"/>
      <c r="F28" s="287" t="s">
        <v>613</v>
      </c>
      <c r="G28" s="287"/>
      <c r="H28" s="62"/>
    </row>
    <row r="29" spans="1:12" s="22" customFormat="1" ht="21" customHeight="1">
      <c r="B29" s="287" t="s">
        <v>612</v>
      </c>
      <c r="C29" s="287"/>
      <c r="D29" s="62"/>
      <c r="F29" s="287" t="s">
        <v>612</v>
      </c>
      <c r="G29" s="287"/>
      <c r="H29" s="62"/>
    </row>
    <row r="30" spans="1:12" s="22" customFormat="1" ht="21" customHeight="1">
      <c r="B30" s="287" t="s">
        <v>611</v>
      </c>
      <c r="C30" s="287"/>
      <c r="D30" s="62"/>
      <c r="F30" s="287" t="s">
        <v>611</v>
      </c>
      <c r="G30" s="287"/>
      <c r="H30" s="62"/>
    </row>
    <row r="31" spans="1:12" s="22" customFormat="1" ht="21" customHeight="1">
      <c r="B31" s="287" t="s">
        <v>610</v>
      </c>
      <c r="C31" s="287"/>
      <c r="D31" s="62"/>
      <c r="F31" s="287" t="s">
        <v>610</v>
      </c>
      <c r="G31" s="287"/>
      <c r="H31" s="62"/>
    </row>
    <row r="32" spans="1:12" s="22" customFormat="1" ht="21" customHeight="1">
      <c r="B32" s="286"/>
      <c r="C32" s="286"/>
      <c r="H32" s="120"/>
    </row>
    <row r="33" spans="1:11" s="22" customFormat="1" ht="21" customHeight="1">
      <c r="A33" s="23" t="s">
        <v>609</v>
      </c>
    </row>
    <row r="34" spans="1:11" s="22" customFormat="1" ht="21" customHeight="1">
      <c r="A34" s="22" t="s">
        <v>651</v>
      </c>
    </row>
    <row r="35" spans="1:11" s="22" customFormat="1" ht="10.199999999999999" customHeight="1" thickBot="1"/>
    <row r="36" spans="1:11" s="22" customFormat="1" ht="21" customHeight="1" thickBot="1">
      <c r="B36" s="282"/>
      <c r="C36" s="283"/>
      <c r="D36" s="283"/>
      <c r="E36" s="283"/>
      <c r="F36" s="283"/>
      <c r="G36" s="283"/>
      <c r="H36" s="284"/>
    </row>
    <row r="37" spans="1:11" s="22" customFormat="1" ht="21" customHeight="1" thickBot="1">
      <c r="B37" s="22" t="s">
        <v>608</v>
      </c>
    </row>
    <row r="38" spans="1:11" s="22" customFormat="1" ht="42" customHeight="1" thickBot="1">
      <c r="B38" s="289"/>
      <c r="C38" s="290"/>
      <c r="D38" s="290"/>
      <c r="E38" s="290"/>
      <c r="F38" s="290"/>
      <c r="G38" s="290"/>
      <c r="H38" s="290"/>
      <c r="I38" s="290"/>
      <c r="J38" s="290"/>
      <c r="K38" s="291"/>
    </row>
    <row r="39" spans="1:11" s="22" customFormat="1" ht="21" customHeight="1"/>
    <row r="40" spans="1:11" s="22" customFormat="1" ht="22.2" customHeight="1">
      <c r="A40" s="281" t="s">
        <v>607</v>
      </c>
      <c r="B40" s="281"/>
      <c r="C40" s="281"/>
      <c r="D40" s="281"/>
      <c r="E40" s="281"/>
      <c r="F40" s="281"/>
      <c r="G40" s="281"/>
      <c r="H40" s="281"/>
      <c r="I40" s="281"/>
      <c r="J40" s="281"/>
      <c r="K40" s="281"/>
    </row>
    <row r="41" spans="1:11" s="22" customFormat="1" ht="22.2" customHeight="1">
      <c r="A41" s="281"/>
      <c r="B41" s="281"/>
      <c r="C41" s="281"/>
      <c r="D41" s="281"/>
      <c r="E41" s="281"/>
      <c r="F41" s="281"/>
      <c r="G41" s="281"/>
      <c r="H41" s="281"/>
      <c r="I41" s="281"/>
      <c r="J41" s="281"/>
      <c r="K41" s="281"/>
    </row>
    <row r="42" spans="1:11" s="22" customFormat="1" ht="10.95" customHeight="1">
      <c r="A42" s="121"/>
      <c r="B42" s="121"/>
      <c r="C42" s="121"/>
      <c r="D42" s="121"/>
      <c r="E42" s="121"/>
      <c r="F42" s="121"/>
      <c r="G42" s="121"/>
      <c r="H42" s="121"/>
      <c r="I42" s="121"/>
    </row>
    <row r="43" spans="1:11" s="22" customFormat="1" ht="24" customHeight="1">
      <c r="A43" s="62"/>
      <c r="B43" s="22" t="s">
        <v>606</v>
      </c>
    </row>
    <row r="44" spans="1:11" s="22" customFormat="1" ht="24" customHeight="1">
      <c r="A44" s="62"/>
      <c r="B44" s="22" t="s">
        <v>605</v>
      </c>
      <c r="F44" s="288"/>
      <c r="G44" s="288"/>
      <c r="H44" s="288"/>
      <c r="I44" s="288"/>
      <c r="J44" s="288"/>
      <c r="K44" s="288"/>
    </row>
    <row r="45" spans="1:11" s="22" customFormat="1" ht="24" customHeight="1">
      <c r="A45" s="62"/>
      <c r="B45" s="22" t="s">
        <v>604</v>
      </c>
      <c r="F45" s="288"/>
      <c r="G45" s="288"/>
      <c r="H45" s="288"/>
      <c r="I45" s="288"/>
      <c r="J45" s="288"/>
      <c r="K45" s="288"/>
    </row>
    <row r="46" spans="1:11" s="22" customFormat="1" ht="24" customHeight="1">
      <c r="A46" s="62"/>
      <c r="B46" s="22" t="s">
        <v>603</v>
      </c>
      <c r="F46" s="288"/>
      <c r="G46" s="288"/>
      <c r="H46" s="288"/>
      <c r="I46" s="288"/>
      <c r="J46" s="288"/>
      <c r="K46" s="288"/>
    </row>
    <row r="47" spans="1:11" s="22" customFormat="1" ht="24" customHeight="1">
      <c r="A47" s="62"/>
      <c r="B47" s="22" t="s">
        <v>602</v>
      </c>
      <c r="F47" s="288"/>
      <c r="G47" s="288"/>
      <c r="H47" s="288"/>
      <c r="I47" s="288"/>
      <c r="J47" s="288"/>
      <c r="K47" s="288"/>
    </row>
    <row r="48" spans="1:11" s="22" customFormat="1" ht="24" customHeight="1">
      <c r="A48" s="62"/>
      <c r="B48" s="22" t="s">
        <v>601</v>
      </c>
      <c r="F48" s="288"/>
      <c r="G48" s="288"/>
      <c r="H48" s="288"/>
      <c r="I48" s="288"/>
      <c r="J48" s="288"/>
      <c r="K48" s="288"/>
    </row>
    <row r="49" spans="1:11" s="22" customFormat="1" ht="24" customHeight="1">
      <c r="A49" s="62"/>
      <c r="B49" s="22" t="s">
        <v>600</v>
      </c>
      <c r="F49" s="288"/>
      <c r="G49" s="288"/>
      <c r="H49" s="288"/>
      <c r="I49" s="288"/>
      <c r="J49" s="288"/>
      <c r="K49" s="288"/>
    </row>
    <row r="50" spans="1:11" s="22" customFormat="1" ht="24" customHeight="1">
      <c r="A50" s="62"/>
      <c r="B50" s="22" t="s">
        <v>599</v>
      </c>
      <c r="F50" s="288"/>
      <c r="G50" s="288"/>
      <c r="H50" s="288"/>
      <c r="I50" s="288"/>
      <c r="J50" s="288"/>
      <c r="K50" s="288"/>
    </row>
    <row r="51" spans="1:11" s="22" customFormat="1" ht="24" customHeight="1">
      <c r="A51" s="62"/>
      <c r="B51" s="22" t="s">
        <v>598</v>
      </c>
      <c r="F51" s="288"/>
      <c r="G51" s="288"/>
      <c r="H51" s="288"/>
      <c r="I51" s="288"/>
      <c r="J51" s="288"/>
      <c r="K51" s="288"/>
    </row>
    <row r="52" spans="1:11" s="22" customFormat="1" ht="24" customHeight="1">
      <c r="A52" s="62"/>
      <c r="B52" s="22" t="s">
        <v>597</v>
      </c>
      <c r="F52" s="288"/>
      <c r="G52" s="288"/>
      <c r="H52" s="288"/>
      <c r="I52" s="288"/>
      <c r="J52" s="288"/>
      <c r="K52" s="288"/>
    </row>
    <row r="53" spans="1:11" s="22" customFormat="1" ht="24" customHeight="1">
      <c r="A53" s="62"/>
      <c r="B53" s="22" t="s">
        <v>596</v>
      </c>
    </row>
    <row r="54" spans="1:11" s="22" customFormat="1" ht="24" customHeight="1">
      <c r="A54" s="62"/>
      <c r="B54" s="22" t="s">
        <v>595</v>
      </c>
    </row>
    <row r="55" spans="1:11" s="22" customFormat="1" ht="21" customHeight="1">
      <c r="B55" s="288"/>
      <c r="C55" s="288"/>
      <c r="D55" s="288"/>
      <c r="E55" s="288"/>
      <c r="F55" s="288"/>
      <c r="G55" s="288"/>
      <c r="H55" s="288"/>
      <c r="I55" s="288"/>
      <c r="J55" s="288"/>
      <c r="K55" s="288"/>
    </row>
    <row r="56" spans="1:11" s="22" customFormat="1" ht="21" customHeight="1">
      <c r="B56" s="288"/>
      <c r="C56" s="288"/>
      <c r="D56" s="288"/>
      <c r="E56" s="288"/>
      <c r="F56" s="288"/>
      <c r="G56" s="288"/>
      <c r="H56" s="288"/>
      <c r="I56" s="288"/>
      <c r="J56" s="288"/>
      <c r="K56" s="288"/>
    </row>
    <row r="57" spans="1:11" s="22" customFormat="1" ht="21" customHeight="1">
      <c r="B57" s="288"/>
      <c r="C57" s="288"/>
      <c r="D57" s="288"/>
      <c r="E57" s="288"/>
      <c r="F57" s="288"/>
      <c r="G57" s="288"/>
      <c r="H57" s="288"/>
      <c r="I57" s="288"/>
      <c r="J57" s="288"/>
      <c r="K57" s="288"/>
    </row>
    <row r="58" spans="1:11" s="22" customFormat="1" ht="21" customHeight="1">
      <c r="B58" s="288"/>
      <c r="C58" s="288"/>
      <c r="D58" s="288"/>
      <c r="E58" s="288"/>
      <c r="F58" s="288"/>
      <c r="G58" s="288"/>
      <c r="H58" s="288"/>
      <c r="I58" s="288"/>
      <c r="J58" s="288"/>
      <c r="K58" s="288"/>
    </row>
    <row r="59" spans="1:11" s="22" customFormat="1" ht="21" customHeight="1">
      <c r="B59" s="121"/>
      <c r="C59" s="121"/>
      <c r="D59" s="121"/>
      <c r="E59" s="121"/>
      <c r="F59" s="121"/>
      <c r="G59" s="121"/>
      <c r="H59" s="121"/>
      <c r="I59" s="121"/>
    </row>
    <row r="60" spans="1:11" s="22" customFormat="1" ht="21" customHeight="1">
      <c r="A60" s="65" t="s">
        <v>594</v>
      </c>
      <c r="B60" s="121"/>
      <c r="C60" s="121"/>
      <c r="D60" s="121"/>
      <c r="E60" s="121"/>
      <c r="F60" s="121"/>
      <c r="G60" s="121"/>
      <c r="H60" s="121"/>
      <c r="I60" s="121"/>
    </row>
    <row r="61" spans="1:11" s="22" customFormat="1" ht="31.5" customHeight="1">
      <c r="A61" s="281" t="s">
        <v>593</v>
      </c>
      <c r="B61" s="281"/>
      <c r="C61" s="281"/>
      <c r="D61" s="281"/>
      <c r="E61" s="281"/>
      <c r="F61" s="281"/>
      <c r="G61" s="281"/>
      <c r="H61" s="281"/>
      <c r="I61" s="281"/>
      <c r="J61" s="281"/>
      <c r="K61" s="281"/>
    </row>
    <row r="62" spans="1:11" s="22" customFormat="1" ht="62.25" customHeight="1">
      <c r="A62" s="121"/>
      <c r="B62" s="288"/>
      <c r="C62" s="288"/>
      <c r="D62" s="288"/>
      <c r="E62" s="288"/>
      <c r="F62" s="288"/>
      <c r="G62" s="288"/>
      <c r="H62" s="288"/>
      <c r="I62" s="288"/>
      <c r="J62" s="288"/>
      <c r="K62" s="288"/>
    </row>
    <row r="63" spans="1:11" s="22" customFormat="1" ht="21" customHeight="1"/>
    <row r="64" spans="1:11" s="22" customFormat="1" ht="31.2" customHeight="1">
      <c r="A64" s="281" t="s">
        <v>647</v>
      </c>
      <c r="B64" s="281"/>
      <c r="C64" s="281"/>
      <c r="D64" s="281"/>
      <c r="E64" s="281"/>
      <c r="F64" s="281"/>
      <c r="G64" s="281"/>
      <c r="H64" s="281"/>
      <c r="I64" s="281"/>
      <c r="J64" s="281"/>
      <c r="K64" s="281"/>
    </row>
    <row r="65" spans="1:2" s="22" customFormat="1" ht="10.199999999999999" customHeight="1"/>
    <row r="66" spans="1:2" s="22" customFormat="1" ht="21" customHeight="1">
      <c r="A66" s="62"/>
      <c r="B66" s="22" t="s">
        <v>592</v>
      </c>
    </row>
    <row r="67" spans="1:2" s="22" customFormat="1" ht="21" customHeight="1">
      <c r="A67" s="62"/>
      <c r="B67" s="22" t="s">
        <v>591</v>
      </c>
    </row>
    <row r="68" spans="1:2" s="22" customFormat="1" ht="21" customHeight="1">
      <c r="A68" s="62"/>
      <c r="B68" s="22" t="s">
        <v>590</v>
      </c>
    </row>
    <row r="69" spans="1:2" s="22" customFormat="1" ht="21" customHeight="1">
      <c r="A69" s="62"/>
      <c r="B69" s="22" t="s">
        <v>589</v>
      </c>
    </row>
    <row r="70" spans="1:2" s="22" customFormat="1" ht="21" customHeight="1">
      <c r="A70" s="62"/>
      <c r="B70" s="22" t="s">
        <v>588</v>
      </c>
    </row>
    <row r="71" spans="1:2" s="22" customFormat="1" ht="21" customHeight="1">
      <c r="A71" s="62"/>
      <c r="B71" s="22" t="s">
        <v>587</v>
      </c>
    </row>
    <row r="72" spans="1:2" s="22" customFormat="1" ht="21" customHeight="1">
      <c r="A72" s="62"/>
      <c r="B72" s="22" t="s">
        <v>586</v>
      </c>
    </row>
    <row r="73" spans="1:2" s="22" customFormat="1" ht="21" customHeight="1">
      <c r="A73" s="62"/>
      <c r="B73" s="22" t="s">
        <v>585</v>
      </c>
    </row>
    <row r="74" spans="1:2" s="22" customFormat="1" ht="21" customHeight="1">
      <c r="A74" s="62"/>
      <c r="B74" s="22" t="s">
        <v>584</v>
      </c>
    </row>
    <row r="75" spans="1:2" s="22" customFormat="1" ht="21" customHeight="1">
      <c r="A75" s="62"/>
      <c r="B75" s="22" t="s">
        <v>583</v>
      </c>
    </row>
    <row r="76" spans="1:2" s="22" customFormat="1" ht="21" customHeight="1">
      <c r="A76" s="62"/>
      <c r="B76" s="22" t="s">
        <v>582</v>
      </c>
    </row>
    <row r="77" spans="1:2" s="22" customFormat="1" ht="21" customHeight="1">
      <c r="A77" s="62"/>
      <c r="B77" s="22" t="s">
        <v>581</v>
      </c>
    </row>
    <row r="78" spans="1:2" s="22" customFormat="1" ht="21" customHeight="1">
      <c r="A78" s="62"/>
      <c r="B78" s="22" t="s">
        <v>580</v>
      </c>
    </row>
    <row r="79" spans="1:2" s="22" customFormat="1" ht="21" customHeight="1">
      <c r="A79" s="62"/>
      <c r="B79" s="22" t="s">
        <v>579</v>
      </c>
    </row>
    <row r="80" spans="1:2" s="22" customFormat="1" ht="21" customHeight="1">
      <c r="A80" s="62"/>
      <c r="B80" s="22" t="s">
        <v>578</v>
      </c>
    </row>
    <row r="81" spans="1:11" s="22" customFormat="1" ht="21" customHeight="1">
      <c r="A81" s="62"/>
      <c r="B81" s="22" t="s">
        <v>577</v>
      </c>
    </row>
    <row r="82" spans="1:11" s="22" customFormat="1" ht="21" customHeight="1">
      <c r="A82" s="62"/>
      <c r="B82" s="22" t="s">
        <v>576</v>
      </c>
    </row>
    <row r="83" spans="1:11" s="22" customFormat="1" ht="21" customHeight="1">
      <c r="B83" s="166"/>
      <c r="C83" s="166"/>
      <c r="D83" s="166"/>
      <c r="E83" s="166"/>
      <c r="F83" s="166"/>
      <c r="G83" s="166"/>
      <c r="H83" s="166"/>
      <c r="I83" s="166"/>
      <c r="J83" s="166"/>
      <c r="K83" s="166"/>
    </row>
    <row r="84" spans="1:11" s="22" customFormat="1" ht="21" customHeight="1">
      <c r="B84" s="166"/>
      <c r="C84" s="166"/>
      <c r="D84" s="166"/>
      <c r="E84" s="166"/>
      <c r="F84" s="166"/>
      <c r="G84" s="166"/>
      <c r="H84" s="166"/>
      <c r="I84" s="166"/>
      <c r="J84" s="166"/>
      <c r="K84" s="166"/>
    </row>
    <row r="85" spans="1:11" s="22" customFormat="1" ht="21" customHeight="1">
      <c r="B85" s="166"/>
      <c r="C85" s="166"/>
      <c r="D85" s="166"/>
      <c r="E85" s="166"/>
      <c r="F85" s="166"/>
      <c r="G85" s="166"/>
      <c r="H85" s="166"/>
      <c r="I85" s="166"/>
      <c r="J85" s="166"/>
      <c r="K85" s="166"/>
    </row>
    <row r="86" spans="1:11" s="22" customFormat="1" ht="21" customHeight="1"/>
    <row r="87" spans="1:11" s="22" customFormat="1" ht="32.4" customHeight="1">
      <c r="A87" s="281" t="s">
        <v>648</v>
      </c>
      <c r="B87" s="281"/>
      <c r="C87" s="281"/>
      <c r="D87" s="281"/>
      <c r="E87" s="281"/>
      <c r="F87" s="281"/>
      <c r="G87" s="281"/>
      <c r="H87" s="281"/>
      <c r="I87" s="281"/>
    </row>
    <row r="88" spans="1:11" s="22" customFormat="1" ht="10.199999999999999" customHeight="1" thickBot="1">
      <c r="A88" s="121"/>
      <c r="B88" s="121"/>
      <c r="C88" s="121"/>
      <c r="D88" s="121"/>
      <c r="E88" s="121"/>
      <c r="F88" s="121"/>
      <c r="G88" s="121"/>
      <c r="H88" s="121"/>
      <c r="I88" s="121"/>
    </row>
    <row r="89" spans="1:11" s="22" customFormat="1" ht="21" customHeight="1" thickBot="1">
      <c r="B89" s="282"/>
      <c r="C89" s="283"/>
      <c r="D89" s="283"/>
      <c r="E89" s="284"/>
    </row>
    <row r="90" spans="1:11" s="22" customFormat="1" ht="14.4" customHeight="1"/>
    <row r="91" spans="1:11" s="22" customFormat="1" ht="21" customHeight="1">
      <c r="B91" s="65" t="s">
        <v>575</v>
      </c>
    </row>
    <row r="92" spans="1:11" s="22" customFormat="1" ht="21" customHeight="1"/>
    <row r="93" spans="1:11" s="22" customFormat="1" ht="36" customHeight="1">
      <c r="A93" s="281" t="s">
        <v>649</v>
      </c>
      <c r="B93" s="281"/>
      <c r="C93" s="281"/>
      <c r="D93" s="281"/>
      <c r="E93" s="281"/>
      <c r="F93" s="281"/>
      <c r="G93" s="281"/>
      <c r="H93" s="281"/>
      <c r="I93" s="281"/>
      <c r="J93" s="281"/>
      <c r="K93" s="281"/>
    </row>
    <row r="94" spans="1:11" s="22" customFormat="1" ht="10.95" customHeight="1">
      <c r="A94" s="121"/>
      <c r="B94" s="121"/>
      <c r="C94" s="121"/>
      <c r="D94" s="121"/>
      <c r="E94" s="121"/>
      <c r="F94" s="121"/>
      <c r="G94" s="121"/>
      <c r="H94" s="121"/>
      <c r="I94" s="121"/>
    </row>
    <row r="95" spans="1:11" s="22" customFormat="1" ht="21" customHeight="1">
      <c r="A95" s="62"/>
      <c r="B95" s="22" t="s">
        <v>574</v>
      </c>
    </row>
    <row r="96" spans="1:11" s="22" customFormat="1" ht="21" customHeight="1">
      <c r="A96" s="62"/>
      <c r="B96" s="22" t="s">
        <v>573</v>
      </c>
    </row>
    <row r="97" spans="1:11" s="22" customFormat="1" ht="21" customHeight="1">
      <c r="A97" s="62"/>
      <c r="B97" s="22" t="s">
        <v>572</v>
      </c>
    </row>
    <row r="98" spans="1:11" s="22" customFormat="1" ht="21" customHeight="1">
      <c r="A98" s="62"/>
      <c r="B98" s="301" t="s">
        <v>571</v>
      </c>
      <c r="C98" s="301"/>
      <c r="D98" s="301"/>
      <c r="E98" s="301"/>
      <c r="F98" s="301"/>
      <c r="G98" s="301"/>
      <c r="H98" s="301"/>
      <c r="I98" s="301"/>
    </row>
    <row r="99" spans="1:11" s="22" customFormat="1" ht="21" customHeight="1">
      <c r="A99" s="62"/>
      <c r="B99" s="22" t="s">
        <v>570</v>
      </c>
    </row>
    <row r="100" spans="1:11" s="22" customFormat="1" ht="21" customHeight="1">
      <c r="A100" s="62"/>
      <c r="B100" s="22" t="s">
        <v>569</v>
      </c>
    </row>
    <row r="101" spans="1:11" s="22" customFormat="1" ht="21" customHeight="1">
      <c r="A101" s="62"/>
      <c r="B101" s="22" t="s">
        <v>568</v>
      </c>
    </row>
    <row r="102" spans="1:11" s="22" customFormat="1" ht="21" customHeight="1">
      <c r="A102" s="62"/>
      <c r="B102" s="22" t="s">
        <v>567</v>
      </c>
    </row>
    <row r="103" spans="1:11" s="22" customFormat="1" ht="21" customHeight="1">
      <c r="A103" s="62"/>
      <c r="B103" s="22" t="s">
        <v>566</v>
      </c>
    </row>
    <row r="104" spans="1:11" s="22" customFormat="1" ht="21" customHeight="1">
      <c r="A104" s="62"/>
      <c r="B104" s="22" t="s">
        <v>565</v>
      </c>
    </row>
    <row r="105" spans="1:11" s="22" customFormat="1" ht="21" customHeight="1">
      <c r="A105" s="62"/>
      <c r="B105" s="22" t="s">
        <v>554</v>
      </c>
    </row>
    <row r="106" spans="1:11" s="22" customFormat="1" ht="21" customHeight="1">
      <c r="B106" s="166"/>
      <c r="C106" s="166"/>
      <c r="D106" s="166"/>
      <c r="E106" s="166"/>
      <c r="F106" s="166"/>
      <c r="G106" s="166"/>
      <c r="H106" s="166"/>
      <c r="I106" s="166"/>
      <c r="J106" s="166"/>
      <c r="K106" s="166"/>
    </row>
    <row r="107" spans="1:11" s="22" customFormat="1" ht="21" customHeight="1">
      <c r="B107" s="166"/>
      <c r="C107" s="166"/>
      <c r="D107" s="166"/>
      <c r="E107" s="166"/>
      <c r="F107" s="166"/>
      <c r="G107" s="166"/>
      <c r="H107" s="166"/>
      <c r="I107" s="166"/>
      <c r="J107" s="166"/>
      <c r="K107" s="166"/>
    </row>
    <row r="108" spans="1:11" s="22" customFormat="1" ht="21" customHeight="1">
      <c r="B108" s="166"/>
      <c r="C108" s="166"/>
      <c r="D108" s="166"/>
      <c r="E108" s="166"/>
      <c r="F108" s="166"/>
      <c r="G108" s="166"/>
      <c r="H108" s="166"/>
      <c r="I108" s="166"/>
      <c r="J108" s="166"/>
      <c r="K108" s="166"/>
    </row>
    <row r="109" spans="1:11" s="22" customFormat="1" ht="21" customHeight="1"/>
    <row r="110" spans="1:11" s="22" customFormat="1" ht="32.4" customHeight="1">
      <c r="A110" s="281" t="s">
        <v>650</v>
      </c>
      <c r="B110" s="281"/>
      <c r="C110" s="281"/>
      <c r="D110" s="281"/>
      <c r="E110" s="281"/>
      <c r="F110" s="281"/>
      <c r="G110" s="281"/>
      <c r="H110" s="281"/>
      <c r="I110" s="281"/>
      <c r="J110" s="281"/>
      <c r="K110" s="281"/>
    </row>
    <row r="111" spans="1:11" s="22" customFormat="1" ht="10.199999999999999" customHeight="1">
      <c r="A111" s="121"/>
      <c r="B111" s="121"/>
      <c r="C111" s="121"/>
      <c r="D111" s="121"/>
      <c r="E111" s="121"/>
      <c r="F111" s="121"/>
      <c r="G111" s="121"/>
      <c r="H111" s="121"/>
      <c r="I111" s="121"/>
    </row>
    <row r="112" spans="1:11" s="22" customFormat="1" ht="21" customHeight="1">
      <c r="A112" s="62"/>
      <c r="B112" s="22" t="s">
        <v>564</v>
      </c>
    </row>
    <row r="113" spans="1:11" s="22" customFormat="1" ht="21" customHeight="1">
      <c r="A113" s="62"/>
      <c r="B113" s="22" t="s">
        <v>563</v>
      </c>
    </row>
    <row r="114" spans="1:11" s="22" customFormat="1" ht="21" customHeight="1">
      <c r="A114" s="62"/>
      <c r="B114" s="22" t="s">
        <v>562</v>
      </c>
    </row>
    <row r="115" spans="1:11" s="22" customFormat="1" ht="21" customHeight="1">
      <c r="A115" s="62"/>
      <c r="B115" s="22" t="s">
        <v>561</v>
      </c>
    </row>
    <row r="116" spans="1:11" s="22" customFormat="1" ht="21" customHeight="1">
      <c r="A116" s="62"/>
      <c r="B116" s="22" t="s">
        <v>560</v>
      </c>
    </row>
    <row r="117" spans="1:11" s="22" customFormat="1" ht="21" customHeight="1">
      <c r="A117" s="62"/>
      <c r="B117" s="22" t="s">
        <v>559</v>
      </c>
    </row>
    <row r="118" spans="1:11" s="22" customFormat="1" ht="21" customHeight="1">
      <c r="A118" s="62"/>
      <c r="B118" s="22" t="s">
        <v>558</v>
      </c>
    </row>
    <row r="119" spans="1:11" s="22" customFormat="1" ht="21" customHeight="1">
      <c r="A119" s="62"/>
      <c r="B119" s="22" t="s">
        <v>557</v>
      </c>
    </row>
    <row r="120" spans="1:11" s="22" customFormat="1" ht="21" customHeight="1">
      <c r="A120" s="62"/>
      <c r="B120" s="22" t="s">
        <v>556</v>
      </c>
    </row>
    <row r="121" spans="1:11" s="22" customFormat="1" ht="21" customHeight="1">
      <c r="A121" s="62"/>
      <c r="B121" s="22" t="s">
        <v>555</v>
      </c>
    </row>
    <row r="122" spans="1:11" s="22" customFormat="1" ht="21" customHeight="1">
      <c r="A122" s="62"/>
      <c r="B122" s="22" t="s">
        <v>554</v>
      </c>
    </row>
    <row r="123" spans="1:11" s="22" customFormat="1" ht="21" customHeight="1">
      <c r="B123" s="166"/>
      <c r="C123" s="166"/>
      <c r="D123" s="166"/>
      <c r="E123" s="166"/>
      <c r="F123" s="166"/>
      <c r="G123" s="166"/>
      <c r="H123" s="166"/>
      <c r="I123" s="166"/>
      <c r="J123" s="166"/>
      <c r="K123" s="166"/>
    </row>
    <row r="124" spans="1:11" s="22" customFormat="1" ht="21" customHeight="1">
      <c r="B124" s="166"/>
      <c r="C124" s="166"/>
      <c r="D124" s="166"/>
      <c r="E124" s="166"/>
      <c r="F124" s="166"/>
      <c r="G124" s="166"/>
      <c r="H124" s="166"/>
      <c r="I124" s="166"/>
      <c r="J124" s="166"/>
      <c r="K124" s="166"/>
    </row>
    <row r="125" spans="1:11" s="22" customFormat="1" ht="21" customHeight="1">
      <c r="B125" s="166"/>
      <c r="C125" s="166"/>
      <c r="D125" s="166"/>
      <c r="E125" s="166"/>
      <c r="F125" s="166"/>
      <c r="G125" s="166"/>
      <c r="H125" s="166"/>
      <c r="I125" s="166"/>
      <c r="J125" s="166"/>
      <c r="K125" s="166"/>
    </row>
    <row r="126" spans="1:11" s="22" customFormat="1" ht="21" customHeight="1">
      <c r="B126" s="123"/>
      <c r="C126" s="123"/>
      <c r="D126" s="123"/>
      <c r="E126" s="123"/>
      <c r="F126" s="123"/>
      <c r="G126" s="123"/>
      <c r="H126" s="123"/>
      <c r="I126" s="123"/>
    </row>
    <row r="127" spans="1:11" s="22" customFormat="1" ht="30" customHeight="1">
      <c r="A127" s="303" t="s">
        <v>553</v>
      </c>
      <c r="B127" s="303"/>
      <c r="C127" s="303"/>
      <c r="D127" s="303"/>
      <c r="E127" s="303"/>
      <c r="F127" s="303"/>
      <c r="G127" s="303"/>
      <c r="H127" s="303"/>
      <c r="I127" s="303"/>
      <c r="J127" s="303"/>
      <c r="K127" s="303"/>
    </row>
    <row r="128" spans="1:11" s="22" customFormat="1" ht="18" customHeight="1">
      <c r="A128" s="85" t="s">
        <v>552</v>
      </c>
      <c r="B128" s="106"/>
      <c r="C128" s="106"/>
      <c r="D128" s="106"/>
      <c r="E128" s="106"/>
      <c r="F128" s="106"/>
      <c r="G128" s="106"/>
      <c r="H128" s="106"/>
      <c r="I128" s="106"/>
    </row>
    <row r="129" spans="1:11" s="22" customFormat="1" ht="18" customHeight="1">
      <c r="A129" s="22" t="s">
        <v>443</v>
      </c>
      <c r="B129" s="304" t="s">
        <v>551</v>
      </c>
      <c r="C129" s="304"/>
      <c r="D129" s="304"/>
      <c r="E129" s="304"/>
      <c r="F129" s="304"/>
      <c r="G129" s="304"/>
      <c r="H129" s="304"/>
      <c r="I129" s="304"/>
      <c r="J129" s="304"/>
      <c r="K129" s="304"/>
    </row>
    <row r="130" spans="1:11" s="22" customFormat="1" ht="10.199999999999999" customHeight="1">
      <c r="B130" s="304"/>
      <c r="C130" s="304"/>
      <c r="D130" s="304"/>
      <c r="E130" s="304"/>
      <c r="F130" s="304"/>
      <c r="G130" s="304"/>
      <c r="H130" s="304"/>
      <c r="I130" s="304"/>
      <c r="J130" s="304"/>
      <c r="K130" s="304"/>
    </row>
    <row r="131" spans="1:11" s="22" customFormat="1" ht="21.6" customHeight="1"/>
    <row r="132" spans="1:11" s="22" customFormat="1" ht="33" customHeight="1">
      <c r="B132" s="124" t="s">
        <v>550</v>
      </c>
    </row>
    <row r="133" spans="1:11" s="22" customFormat="1" ht="32.4" customHeight="1">
      <c r="A133" s="281" t="s">
        <v>549</v>
      </c>
      <c r="B133" s="281"/>
      <c r="C133" s="281"/>
      <c r="D133" s="281"/>
      <c r="E133" s="281"/>
      <c r="F133" s="281"/>
      <c r="G133" s="281"/>
      <c r="H133" s="281"/>
      <c r="I133" s="281"/>
      <c r="J133" s="281"/>
      <c r="K133" s="281"/>
    </row>
    <row r="134" spans="1:11" s="22" customFormat="1" ht="55.2" customHeight="1">
      <c r="B134" s="195" t="s">
        <v>530</v>
      </c>
      <c r="C134" s="195"/>
      <c r="D134" s="196" t="s">
        <v>646</v>
      </c>
      <c r="E134" s="196"/>
      <c r="F134" s="195" t="s">
        <v>529</v>
      </c>
      <c r="G134" s="195"/>
      <c r="H134" s="195" t="s">
        <v>528</v>
      </c>
      <c r="I134" s="195"/>
    </row>
    <row r="135" spans="1:11" s="22" customFormat="1" ht="21" customHeight="1">
      <c r="B135" s="297" t="s">
        <v>527</v>
      </c>
      <c r="C135" s="297"/>
      <c r="D135" s="202"/>
      <c r="E135" s="204"/>
      <c r="F135" s="41"/>
      <c r="G135" s="27" t="s">
        <v>288</v>
      </c>
      <c r="H135" s="41"/>
      <c r="I135" s="27" t="s">
        <v>288</v>
      </c>
    </row>
    <row r="136" spans="1:11" s="22" customFormat="1" ht="21" customHeight="1">
      <c r="B136" s="297" t="s">
        <v>526</v>
      </c>
      <c r="C136" s="297"/>
      <c r="D136" s="173"/>
      <c r="E136" s="173"/>
      <c r="F136" s="42"/>
      <c r="G136" s="27" t="s">
        <v>288</v>
      </c>
      <c r="H136" s="42"/>
      <c r="I136" s="27" t="s">
        <v>288</v>
      </c>
    </row>
    <row r="137" spans="1:11" s="22" customFormat="1" ht="21" customHeight="1">
      <c r="B137" s="297" t="s">
        <v>525</v>
      </c>
      <c r="C137" s="297"/>
      <c r="D137" s="173"/>
      <c r="E137" s="173"/>
      <c r="F137" s="42"/>
      <c r="G137" s="27" t="s">
        <v>288</v>
      </c>
      <c r="H137" s="42"/>
      <c r="I137" s="27" t="s">
        <v>288</v>
      </c>
    </row>
    <row r="138" spans="1:11" s="22" customFormat="1" ht="21" customHeight="1">
      <c r="B138" s="297" t="s">
        <v>524</v>
      </c>
      <c r="C138" s="297"/>
      <c r="D138" s="173"/>
      <c r="E138" s="173"/>
      <c r="F138" s="42"/>
      <c r="G138" s="27" t="s">
        <v>288</v>
      </c>
      <c r="H138" s="42"/>
      <c r="I138" s="27" t="s">
        <v>288</v>
      </c>
    </row>
    <row r="139" spans="1:11" s="22" customFormat="1" ht="21" customHeight="1">
      <c r="B139" s="297" t="s">
        <v>523</v>
      </c>
      <c r="C139" s="297"/>
      <c r="D139" s="173"/>
      <c r="E139" s="173"/>
      <c r="F139" s="42"/>
      <c r="G139" s="27" t="s">
        <v>288</v>
      </c>
      <c r="H139" s="42"/>
      <c r="I139" s="27" t="s">
        <v>288</v>
      </c>
    </row>
    <row r="140" spans="1:11" s="22" customFormat="1" ht="21" customHeight="1">
      <c r="B140" s="297" t="s">
        <v>522</v>
      </c>
      <c r="C140" s="297"/>
      <c r="D140" s="173"/>
      <c r="E140" s="173"/>
      <c r="F140" s="42"/>
      <c r="G140" s="27" t="s">
        <v>288</v>
      </c>
      <c r="H140" s="42"/>
      <c r="I140" s="27" t="s">
        <v>288</v>
      </c>
    </row>
    <row r="141" spans="1:11" s="22" customFormat="1" ht="21" customHeight="1">
      <c r="B141" s="297" t="s">
        <v>521</v>
      </c>
      <c r="C141" s="297"/>
      <c r="D141" s="173"/>
      <c r="E141" s="173"/>
      <c r="F141" s="42"/>
      <c r="G141" s="27" t="s">
        <v>288</v>
      </c>
      <c r="H141" s="42"/>
      <c r="I141" s="27" t="s">
        <v>288</v>
      </c>
    </row>
    <row r="142" spans="1:11" s="22" customFormat="1" ht="21" customHeight="1">
      <c r="B142" s="299" t="s">
        <v>520</v>
      </c>
      <c r="C142" s="300"/>
      <c r="D142" s="202"/>
      <c r="E142" s="204"/>
      <c r="F142" s="42"/>
      <c r="G142" s="27" t="s">
        <v>288</v>
      </c>
      <c r="H142" s="42"/>
      <c r="I142" s="27" t="s">
        <v>288</v>
      </c>
    </row>
    <row r="143" spans="1:11" s="22" customFormat="1" ht="21" customHeight="1">
      <c r="B143" s="297" t="s">
        <v>548</v>
      </c>
      <c r="C143" s="297"/>
      <c r="D143" s="173"/>
      <c r="E143" s="173"/>
      <c r="F143" s="42"/>
      <c r="G143" s="27" t="s">
        <v>288</v>
      </c>
      <c r="H143" s="42"/>
      <c r="I143" s="27" t="s">
        <v>288</v>
      </c>
    </row>
    <row r="144" spans="1:11" s="22" customFormat="1" ht="21" customHeight="1">
      <c r="B144" s="297" t="s">
        <v>547</v>
      </c>
      <c r="C144" s="297"/>
      <c r="D144" s="173"/>
      <c r="E144" s="173"/>
      <c r="F144" s="42"/>
      <c r="G144" s="27" t="s">
        <v>288</v>
      </c>
      <c r="H144" s="42"/>
      <c r="I144" s="27" t="s">
        <v>288</v>
      </c>
    </row>
    <row r="145" spans="1:11" s="22" customFormat="1" ht="21" customHeight="1">
      <c r="B145" s="297" t="s">
        <v>546</v>
      </c>
      <c r="C145" s="297"/>
      <c r="D145" s="173"/>
      <c r="E145" s="173"/>
      <c r="F145" s="42"/>
      <c r="G145" s="27" t="s">
        <v>288</v>
      </c>
      <c r="H145" s="42"/>
      <c r="I145" s="27" t="s">
        <v>288</v>
      </c>
    </row>
    <row r="146" spans="1:11" s="22" customFormat="1" ht="21" customHeight="1">
      <c r="B146" s="297" t="s">
        <v>545</v>
      </c>
      <c r="C146" s="297"/>
      <c r="D146" s="173"/>
      <c r="E146" s="173"/>
      <c r="F146" s="42"/>
      <c r="G146" s="27" t="s">
        <v>288</v>
      </c>
      <c r="H146" s="42"/>
      <c r="I146" s="27" t="s">
        <v>288</v>
      </c>
    </row>
    <row r="147" spans="1:11" s="22" customFormat="1" ht="21" customHeight="1">
      <c r="B147" s="297" t="s">
        <v>544</v>
      </c>
      <c r="C147" s="297"/>
      <c r="D147" s="173"/>
      <c r="E147" s="173"/>
      <c r="F147" s="42"/>
      <c r="G147" s="27" t="s">
        <v>288</v>
      </c>
      <c r="H147" s="42"/>
      <c r="I147" s="27" t="s">
        <v>288</v>
      </c>
    </row>
    <row r="148" spans="1:11" s="22" customFormat="1" ht="21" customHeight="1">
      <c r="B148" s="297" t="s">
        <v>543</v>
      </c>
      <c r="C148" s="297"/>
      <c r="D148" s="173"/>
      <c r="E148" s="173"/>
      <c r="F148" s="42"/>
      <c r="G148" s="27" t="s">
        <v>288</v>
      </c>
      <c r="H148" s="42"/>
      <c r="I148" s="27" t="s">
        <v>288</v>
      </c>
    </row>
    <row r="149" spans="1:11" s="22" customFormat="1" ht="21" customHeight="1">
      <c r="B149" s="297" t="s">
        <v>542</v>
      </c>
      <c r="C149" s="297"/>
      <c r="D149" s="173"/>
      <c r="E149" s="173"/>
      <c r="F149" s="42"/>
      <c r="G149" s="27" t="s">
        <v>288</v>
      </c>
      <c r="H149" s="42"/>
      <c r="I149" s="27" t="s">
        <v>288</v>
      </c>
    </row>
    <row r="150" spans="1:11" s="22" customFormat="1" ht="21" customHeight="1">
      <c r="B150" s="297" t="s">
        <v>541</v>
      </c>
      <c r="C150" s="297"/>
      <c r="D150" s="173"/>
      <c r="E150" s="173"/>
      <c r="F150" s="42"/>
      <c r="G150" s="27" t="s">
        <v>288</v>
      </c>
      <c r="H150" s="42"/>
      <c r="I150" s="27" t="s">
        <v>288</v>
      </c>
    </row>
    <row r="151" spans="1:11" s="22" customFormat="1" ht="21" customHeight="1">
      <c r="B151" s="297" t="s">
        <v>540</v>
      </c>
      <c r="C151" s="297"/>
      <c r="D151" s="173"/>
      <c r="E151" s="173"/>
      <c r="F151" s="125"/>
      <c r="G151" s="27" t="s">
        <v>288</v>
      </c>
      <c r="H151" s="125"/>
      <c r="I151" s="27" t="s">
        <v>288</v>
      </c>
    </row>
    <row r="152" spans="1:11" s="22" customFormat="1" ht="35.25" customHeight="1"/>
    <row r="153" spans="1:11" s="22" customFormat="1" ht="31.95" customHeight="1">
      <c r="A153" s="281" t="s">
        <v>539</v>
      </c>
      <c r="B153" s="281"/>
      <c r="C153" s="281"/>
      <c r="D153" s="281"/>
      <c r="E153" s="281"/>
      <c r="F153" s="281"/>
      <c r="G153" s="281"/>
      <c r="H153" s="281"/>
      <c r="I153" s="281"/>
      <c r="J153" s="281"/>
      <c r="K153" s="281"/>
    </row>
    <row r="154" spans="1:11" s="22" customFormat="1" ht="30" customHeight="1">
      <c r="B154" s="195" t="s">
        <v>538</v>
      </c>
      <c r="C154" s="195"/>
      <c r="D154" s="196" t="s">
        <v>537</v>
      </c>
      <c r="E154" s="196"/>
      <c r="F154" s="195" t="s">
        <v>536</v>
      </c>
      <c r="G154" s="195"/>
      <c r="H154" s="196" t="s">
        <v>535</v>
      </c>
      <c r="I154" s="196"/>
    </row>
    <row r="155" spans="1:11" s="22" customFormat="1" ht="21" customHeight="1">
      <c r="B155" s="293"/>
      <c r="C155" s="293"/>
      <c r="D155" s="293"/>
      <c r="E155" s="293"/>
      <c r="F155" s="293"/>
      <c r="G155" s="293"/>
      <c r="H155" s="292"/>
      <c r="I155" s="292"/>
    </row>
    <row r="156" spans="1:11" s="22" customFormat="1" ht="32.4" customHeight="1"/>
    <row r="157" spans="1:11" s="22" customFormat="1" ht="36.6" customHeight="1">
      <c r="A157" s="281" t="s">
        <v>534</v>
      </c>
      <c r="B157" s="281"/>
      <c r="C157" s="281"/>
      <c r="D157" s="281"/>
      <c r="E157" s="281"/>
      <c r="F157" s="281"/>
      <c r="G157" s="281"/>
      <c r="H157" s="281"/>
      <c r="I157" s="281"/>
      <c r="J157" s="281"/>
      <c r="K157" s="281"/>
    </row>
    <row r="158" spans="1:11" s="22" customFormat="1" ht="21" customHeight="1">
      <c r="B158" s="67"/>
      <c r="C158" s="126" t="s">
        <v>513</v>
      </c>
      <c r="D158" s="126" t="s">
        <v>512</v>
      </c>
      <c r="E158" s="126" t="s">
        <v>511</v>
      </c>
      <c r="F158" s="126" t="s">
        <v>510</v>
      </c>
      <c r="G158" s="126" t="s">
        <v>509</v>
      </c>
      <c r="H158" s="59"/>
      <c r="I158" s="59"/>
    </row>
    <row r="159" spans="1:11" s="22" customFormat="1" ht="21" customHeight="1">
      <c r="B159" s="67" t="s">
        <v>503</v>
      </c>
      <c r="C159" s="49"/>
      <c r="D159" s="49"/>
      <c r="E159" s="49"/>
      <c r="F159" s="49"/>
      <c r="G159" s="49"/>
    </row>
    <row r="160" spans="1:11" s="22" customFormat="1" ht="21" customHeight="1">
      <c r="B160" s="67"/>
      <c r="C160" s="126" t="s">
        <v>508</v>
      </c>
      <c r="D160" s="126" t="s">
        <v>507</v>
      </c>
      <c r="E160" s="126" t="s">
        <v>506</v>
      </c>
      <c r="F160" s="126" t="s">
        <v>505</v>
      </c>
      <c r="G160" s="126" t="s">
        <v>110</v>
      </c>
      <c r="H160" s="126" t="s">
        <v>504</v>
      </c>
    </row>
    <row r="161" spans="1:11" s="22" customFormat="1" ht="21" customHeight="1">
      <c r="B161" s="67" t="s">
        <v>503</v>
      </c>
      <c r="C161" s="49"/>
      <c r="D161" s="49"/>
      <c r="E161" s="49"/>
      <c r="F161" s="49"/>
      <c r="G161" s="49"/>
      <c r="H161" s="49"/>
    </row>
    <row r="162" spans="1:11" s="22" customFormat="1" ht="42.75" customHeight="1"/>
    <row r="163" spans="1:11" s="22" customFormat="1" ht="39.6" customHeight="1">
      <c r="A163" s="281" t="s">
        <v>533</v>
      </c>
      <c r="B163" s="281"/>
      <c r="C163" s="281"/>
      <c r="D163" s="281"/>
      <c r="E163" s="281"/>
      <c r="F163" s="281"/>
      <c r="G163" s="281"/>
      <c r="H163" s="281"/>
      <c r="I163" s="281"/>
      <c r="J163" s="281"/>
      <c r="K163" s="281"/>
    </row>
    <row r="164" spans="1:11" s="22" customFormat="1" ht="21" customHeight="1">
      <c r="B164" s="297" t="s">
        <v>501</v>
      </c>
      <c r="C164" s="297"/>
      <c r="D164" s="297"/>
      <c r="E164" s="297"/>
      <c r="F164" s="302"/>
      <c r="G164" s="302"/>
      <c r="H164" s="106" t="s">
        <v>288</v>
      </c>
      <c r="I164" s="127"/>
    </row>
    <row r="165" spans="1:11" s="22" customFormat="1" ht="21" customHeight="1">
      <c r="B165" s="297" t="s">
        <v>500</v>
      </c>
      <c r="C165" s="297"/>
      <c r="D165" s="297"/>
      <c r="E165" s="297"/>
      <c r="F165" s="298"/>
      <c r="G165" s="298"/>
      <c r="H165" s="106" t="s">
        <v>499</v>
      </c>
      <c r="I165" s="127"/>
    </row>
    <row r="166" spans="1:11" s="22" customFormat="1" ht="21" customHeight="1">
      <c r="B166" s="297" t="s">
        <v>498</v>
      </c>
      <c r="C166" s="297"/>
      <c r="D166" s="297"/>
      <c r="E166" s="297"/>
      <c r="F166" s="298"/>
      <c r="G166" s="298"/>
      <c r="H166" s="106" t="s">
        <v>485</v>
      </c>
      <c r="I166" s="127"/>
    </row>
    <row r="167" spans="1:11" s="22" customFormat="1" ht="21" customHeight="1">
      <c r="B167" s="297" t="s">
        <v>497</v>
      </c>
      <c r="C167" s="297"/>
      <c r="D167" s="297"/>
      <c r="E167" s="297"/>
      <c r="F167" s="298"/>
      <c r="G167" s="298"/>
      <c r="H167" s="106" t="s">
        <v>485</v>
      </c>
      <c r="I167" s="127"/>
    </row>
    <row r="168" spans="1:11" s="22" customFormat="1" ht="21" customHeight="1">
      <c r="B168" s="297" t="s">
        <v>496</v>
      </c>
      <c r="C168" s="297"/>
      <c r="D168" s="297"/>
      <c r="E168" s="297"/>
      <c r="F168" s="298"/>
      <c r="G168" s="298"/>
      <c r="H168" s="106" t="s">
        <v>495</v>
      </c>
      <c r="I168" s="127"/>
    </row>
    <row r="169" spans="1:11" s="22" customFormat="1" ht="31.95" customHeight="1"/>
    <row r="170" spans="1:11" s="22" customFormat="1" ht="32.4" customHeight="1">
      <c r="A170" s="281" t="s">
        <v>645</v>
      </c>
      <c r="B170" s="281"/>
      <c r="C170" s="281"/>
      <c r="D170" s="281"/>
      <c r="E170" s="281"/>
      <c r="F170" s="281"/>
      <c r="G170" s="281"/>
      <c r="H170" s="281"/>
      <c r="I170" s="281"/>
    </row>
    <row r="171" spans="1:11" s="22" customFormat="1" ht="21" customHeight="1">
      <c r="A171" s="121"/>
      <c r="B171" s="121"/>
      <c r="C171" s="121"/>
      <c r="D171" s="121"/>
      <c r="E171" s="121"/>
      <c r="F171" s="121"/>
      <c r="G171" s="121"/>
      <c r="H171" s="121"/>
      <c r="I171" s="121"/>
    </row>
    <row r="172" spans="1:11" s="22" customFormat="1" ht="24.75" customHeight="1" thickBot="1">
      <c r="B172" s="281" t="s">
        <v>494</v>
      </c>
      <c r="C172" s="281"/>
      <c r="D172" s="281"/>
      <c r="E172" s="121"/>
      <c r="F172" s="281" t="s">
        <v>493</v>
      </c>
      <c r="G172" s="281"/>
      <c r="H172" s="281"/>
      <c r="I172" s="281"/>
    </row>
    <row r="173" spans="1:11" s="22" customFormat="1" ht="21" customHeight="1" thickBot="1">
      <c r="B173" s="294"/>
      <c r="C173" s="295"/>
      <c r="D173" s="296"/>
      <c r="F173" s="294"/>
      <c r="G173" s="295"/>
      <c r="H173" s="296"/>
    </row>
    <row r="174" spans="1:11" s="22" customFormat="1" ht="21" customHeight="1"/>
    <row r="175" spans="1:11" s="22" customFormat="1" ht="21" customHeight="1"/>
    <row r="176" spans="1:11" s="22" customFormat="1" ht="21" customHeight="1">
      <c r="B176" s="124" t="s">
        <v>532</v>
      </c>
    </row>
    <row r="177" spans="1:11" s="22" customFormat="1" ht="32.4" customHeight="1">
      <c r="A177" s="22" t="s">
        <v>531</v>
      </c>
    </row>
    <row r="178" spans="1:11" s="22" customFormat="1" ht="58.8" customHeight="1">
      <c r="B178" s="195" t="s">
        <v>530</v>
      </c>
      <c r="C178" s="195"/>
      <c r="D178" s="196" t="s">
        <v>644</v>
      </c>
      <c r="E178" s="196"/>
      <c r="F178" s="195" t="s">
        <v>529</v>
      </c>
      <c r="G178" s="195"/>
      <c r="H178" s="195" t="s">
        <v>528</v>
      </c>
      <c r="I178" s="195"/>
    </row>
    <row r="179" spans="1:11" s="22" customFormat="1" ht="21" customHeight="1">
      <c r="B179" s="297" t="s">
        <v>527</v>
      </c>
      <c r="C179" s="297"/>
      <c r="D179" s="173"/>
      <c r="E179" s="173"/>
      <c r="F179" s="41"/>
      <c r="G179" s="27" t="s">
        <v>288</v>
      </c>
      <c r="H179" s="41"/>
      <c r="I179" s="27" t="s">
        <v>288</v>
      </c>
    </row>
    <row r="180" spans="1:11" s="22" customFormat="1" ht="21" customHeight="1">
      <c r="B180" s="297" t="s">
        <v>526</v>
      </c>
      <c r="C180" s="297"/>
      <c r="D180" s="173"/>
      <c r="E180" s="173"/>
      <c r="F180" s="42"/>
      <c r="G180" s="27" t="s">
        <v>288</v>
      </c>
      <c r="H180" s="42"/>
      <c r="I180" s="27" t="s">
        <v>288</v>
      </c>
    </row>
    <row r="181" spans="1:11" s="22" customFormat="1" ht="21" customHeight="1">
      <c r="B181" s="297" t="s">
        <v>525</v>
      </c>
      <c r="C181" s="297"/>
      <c r="D181" s="173"/>
      <c r="E181" s="173"/>
      <c r="F181" s="42"/>
      <c r="G181" s="27" t="s">
        <v>288</v>
      </c>
      <c r="H181" s="42"/>
      <c r="I181" s="27" t="s">
        <v>288</v>
      </c>
    </row>
    <row r="182" spans="1:11" s="22" customFormat="1" ht="21" customHeight="1">
      <c r="B182" s="297" t="s">
        <v>524</v>
      </c>
      <c r="C182" s="297"/>
      <c r="D182" s="173"/>
      <c r="E182" s="173"/>
      <c r="F182" s="42"/>
      <c r="G182" s="27" t="s">
        <v>288</v>
      </c>
      <c r="H182" s="42"/>
      <c r="I182" s="27" t="s">
        <v>288</v>
      </c>
    </row>
    <row r="183" spans="1:11" s="22" customFormat="1" ht="21" customHeight="1">
      <c r="B183" s="297" t="s">
        <v>523</v>
      </c>
      <c r="C183" s="297"/>
      <c r="D183" s="173"/>
      <c r="E183" s="173"/>
      <c r="F183" s="42"/>
      <c r="G183" s="27" t="s">
        <v>288</v>
      </c>
      <c r="H183" s="42"/>
      <c r="I183" s="27" t="s">
        <v>288</v>
      </c>
    </row>
    <row r="184" spans="1:11" s="22" customFormat="1" ht="21" customHeight="1">
      <c r="B184" s="297" t="s">
        <v>522</v>
      </c>
      <c r="C184" s="297"/>
      <c r="D184" s="173"/>
      <c r="E184" s="173"/>
      <c r="F184" s="42"/>
      <c r="G184" s="27" t="s">
        <v>288</v>
      </c>
      <c r="H184" s="42"/>
      <c r="I184" s="27" t="s">
        <v>288</v>
      </c>
    </row>
    <row r="185" spans="1:11" s="22" customFormat="1" ht="21" customHeight="1">
      <c r="B185" s="297" t="s">
        <v>521</v>
      </c>
      <c r="C185" s="297"/>
      <c r="D185" s="173"/>
      <c r="E185" s="173"/>
      <c r="F185" s="42"/>
      <c r="G185" s="27" t="s">
        <v>288</v>
      </c>
      <c r="H185" s="42"/>
      <c r="I185" s="27" t="s">
        <v>288</v>
      </c>
    </row>
    <row r="186" spans="1:11" s="22" customFormat="1" ht="21" customHeight="1">
      <c r="B186" s="299" t="s">
        <v>520</v>
      </c>
      <c r="C186" s="300"/>
      <c r="D186" s="173"/>
      <c r="E186" s="173"/>
      <c r="F186" s="42"/>
      <c r="G186" s="27" t="s">
        <v>288</v>
      </c>
      <c r="H186" s="42"/>
      <c r="I186" s="27" t="s">
        <v>288</v>
      </c>
    </row>
    <row r="187" spans="1:11" s="22" customFormat="1" ht="21" customHeight="1">
      <c r="B187" s="297" t="s">
        <v>446</v>
      </c>
      <c r="C187" s="297"/>
      <c r="D187" s="173"/>
      <c r="E187" s="173"/>
      <c r="F187" s="44"/>
      <c r="G187" s="27" t="s">
        <v>288</v>
      </c>
      <c r="H187" s="44"/>
      <c r="I187" s="27" t="s">
        <v>288</v>
      </c>
    </row>
    <row r="188" spans="1:11" s="120" customFormat="1" ht="21" customHeight="1">
      <c r="B188" s="128"/>
      <c r="C188" s="128"/>
      <c r="D188" s="123"/>
      <c r="E188" s="123"/>
      <c r="F188" s="129"/>
      <c r="G188" s="57"/>
      <c r="H188" s="130"/>
      <c r="I188" s="130"/>
    </row>
    <row r="189" spans="1:11" s="22" customFormat="1" ht="31.95" customHeight="1">
      <c r="A189" s="281" t="s">
        <v>519</v>
      </c>
      <c r="B189" s="281"/>
      <c r="C189" s="281"/>
      <c r="D189" s="281"/>
      <c r="E189" s="281"/>
      <c r="F189" s="281"/>
      <c r="G189" s="281"/>
      <c r="H189" s="281"/>
      <c r="I189" s="281"/>
      <c r="J189" s="281"/>
      <c r="K189" s="281"/>
    </row>
    <row r="190" spans="1:11" s="22" customFormat="1" ht="30" customHeight="1">
      <c r="B190" s="195" t="s">
        <v>518</v>
      </c>
      <c r="C190" s="195"/>
      <c r="D190" s="196" t="s">
        <v>517</v>
      </c>
      <c r="E190" s="196"/>
      <c r="F190" s="195" t="s">
        <v>516</v>
      </c>
      <c r="G190" s="195"/>
      <c r="H190" s="196" t="s">
        <v>515</v>
      </c>
      <c r="I190" s="196"/>
    </row>
    <row r="191" spans="1:11" s="22" customFormat="1" ht="21" customHeight="1">
      <c r="B191" s="293"/>
      <c r="C191" s="293"/>
      <c r="D191" s="293"/>
      <c r="E191" s="293"/>
      <c r="F191" s="293"/>
      <c r="G191" s="293"/>
      <c r="H191" s="292"/>
      <c r="I191" s="292"/>
    </row>
    <row r="192" spans="1:11" s="22" customFormat="1" ht="31.95" customHeight="1"/>
    <row r="193" spans="1:11" s="22" customFormat="1" ht="36.6" customHeight="1">
      <c r="A193" s="281" t="s">
        <v>514</v>
      </c>
      <c r="B193" s="281"/>
      <c r="C193" s="281"/>
      <c r="D193" s="281"/>
      <c r="E193" s="281"/>
      <c r="F193" s="281"/>
      <c r="G193" s="281"/>
      <c r="H193" s="281"/>
      <c r="I193" s="281"/>
      <c r="J193" s="281"/>
      <c r="K193" s="281"/>
    </row>
    <row r="194" spans="1:11" s="22" customFormat="1" ht="21" customHeight="1">
      <c r="B194" s="67"/>
      <c r="C194" s="126" t="s">
        <v>513</v>
      </c>
      <c r="D194" s="126" t="s">
        <v>512</v>
      </c>
      <c r="E194" s="126" t="s">
        <v>511</v>
      </c>
      <c r="F194" s="126" t="s">
        <v>510</v>
      </c>
      <c r="G194" s="126" t="s">
        <v>509</v>
      </c>
      <c r="H194" s="59"/>
      <c r="I194" s="59"/>
    </row>
    <row r="195" spans="1:11" s="22" customFormat="1" ht="21" customHeight="1">
      <c r="B195" s="67" t="s">
        <v>503</v>
      </c>
      <c r="C195" s="49"/>
      <c r="D195" s="49"/>
      <c r="E195" s="49"/>
      <c r="F195" s="49"/>
      <c r="G195" s="49"/>
    </row>
    <row r="196" spans="1:11" s="22" customFormat="1" ht="21" customHeight="1">
      <c r="B196" s="67"/>
      <c r="C196" s="126" t="s">
        <v>508</v>
      </c>
      <c r="D196" s="126" t="s">
        <v>507</v>
      </c>
      <c r="E196" s="126" t="s">
        <v>506</v>
      </c>
      <c r="F196" s="126" t="s">
        <v>505</v>
      </c>
      <c r="G196" s="126" t="s">
        <v>110</v>
      </c>
      <c r="H196" s="126" t="s">
        <v>504</v>
      </c>
    </row>
    <row r="197" spans="1:11" s="22" customFormat="1" ht="21" customHeight="1">
      <c r="B197" s="67" t="s">
        <v>503</v>
      </c>
      <c r="C197" s="49"/>
      <c r="D197" s="49"/>
      <c r="E197" s="49"/>
      <c r="F197" s="49"/>
      <c r="G197" s="49"/>
      <c r="H197" s="49"/>
    </row>
    <row r="198" spans="1:11" s="22" customFormat="1" ht="42" customHeight="1"/>
    <row r="199" spans="1:11" s="22" customFormat="1" ht="34.799999999999997" customHeight="1">
      <c r="A199" s="281" t="s">
        <v>502</v>
      </c>
      <c r="B199" s="281"/>
      <c r="C199" s="281"/>
      <c r="D199" s="281"/>
      <c r="E199" s="281"/>
      <c r="F199" s="281"/>
      <c r="G199" s="281"/>
      <c r="H199" s="281"/>
      <c r="I199" s="281"/>
      <c r="J199" s="281"/>
      <c r="K199" s="281"/>
    </row>
    <row r="200" spans="1:11" s="22" customFormat="1" ht="21" customHeight="1">
      <c r="B200" s="297" t="s">
        <v>501</v>
      </c>
      <c r="C200" s="297"/>
      <c r="D200" s="297"/>
      <c r="E200" s="297"/>
      <c r="F200" s="293"/>
      <c r="G200" s="293"/>
      <c r="H200" s="106" t="s">
        <v>288</v>
      </c>
      <c r="I200" s="127"/>
    </row>
    <row r="201" spans="1:11" s="22" customFormat="1" ht="21" customHeight="1">
      <c r="B201" s="297" t="s">
        <v>500</v>
      </c>
      <c r="C201" s="297"/>
      <c r="D201" s="297"/>
      <c r="E201" s="297"/>
      <c r="F201" s="293"/>
      <c r="G201" s="293"/>
      <c r="H201" s="106" t="s">
        <v>499</v>
      </c>
      <c r="I201" s="127"/>
    </row>
    <row r="202" spans="1:11" s="22" customFormat="1" ht="21" customHeight="1">
      <c r="B202" s="297" t="s">
        <v>498</v>
      </c>
      <c r="C202" s="297"/>
      <c r="D202" s="297"/>
      <c r="E202" s="297"/>
      <c r="F202" s="292"/>
      <c r="G202" s="292"/>
      <c r="H202" s="106" t="s">
        <v>485</v>
      </c>
      <c r="I202" s="127"/>
    </row>
    <row r="203" spans="1:11" s="22" customFormat="1" ht="21" customHeight="1">
      <c r="B203" s="297" t="s">
        <v>497</v>
      </c>
      <c r="C203" s="297"/>
      <c r="D203" s="297"/>
      <c r="E203" s="297"/>
      <c r="F203" s="292"/>
      <c r="G203" s="292"/>
      <c r="H203" s="106" t="s">
        <v>485</v>
      </c>
      <c r="I203" s="127"/>
    </row>
    <row r="204" spans="1:11" s="22" customFormat="1" ht="21" customHeight="1">
      <c r="B204" s="297" t="s">
        <v>496</v>
      </c>
      <c r="C204" s="297"/>
      <c r="D204" s="297"/>
      <c r="E204" s="297"/>
      <c r="F204" s="292"/>
      <c r="G204" s="292"/>
      <c r="H204" s="106" t="s">
        <v>495</v>
      </c>
      <c r="I204" s="127"/>
    </row>
    <row r="205" spans="1:11" s="22" customFormat="1" ht="31.95" customHeight="1"/>
    <row r="206" spans="1:11" s="22" customFormat="1" ht="31.8" customHeight="1">
      <c r="A206" s="281" t="s">
        <v>643</v>
      </c>
      <c r="B206" s="281"/>
      <c r="C206" s="281"/>
      <c r="D206" s="281"/>
      <c r="E206" s="281"/>
      <c r="F206" s="281"/>
      <c r="G206" s="281"/>
      <c r="H206" s="281"/>
      <c r="I206" s="281"/>
      <c r="J206" s="281"/>
      <c r="K206" s="281"/>
    </row>
    <row r="207" spans="1:11" s="22" customFormat="1" ht="21" customHeight="1">
      <c r="A207" s="121"/>
      <c r="B207" s="121"/>
      <c r="C207" s="121"/>
      <c r="D207" s="121"/>
      <c r="E207" s="121"/>
      <c r="F207" s="121"/>
      <c r="G207" s="121"/>
      <c r="H207" s="121"/>
      <c r="I207" s="121"/>
    </row>
    <row r="208" spans="1:11" s="22" customFormat="1" ht="24.75" customHeight="1" thickBot="1">
      <c r="B208" s="281" t="s">
        <v>494</v>
      </c>
      <c r="C208" s="281"/>
      <c r="D208" s="281"/>
      <c r="E208" s="121"/>
      <c r="F208" s="281" t="s">
        <v>493</v>
      </c>
      <c r="G208" s="281"/>
      <c r="H208" s="281"/>
      <c r="I208" s="281"/>
    </row>
    <row r="209" spans="2:8" s="22" customFormat="1" ht="21" customHeight="1" thickBot="1">
      <c r="B209" s="294"/>
      <c r="C209" s="295"/>
      <c r="D209" s="296"/>
      <c r="F209" s="294"/>
      <c r="G209" s="295"/>
      <c r="H209" s="296"/>
    </row>
    <row r="210" spans="2:8" s="22" customFormat="1" ht="21" customHeight="1"/>
    <row r="211" spans="2:8" s="22" customFormat="1" ht="21" customHeight="1"/>
    <row r="212" spans="2:8" s="22" customFormat="1" ht="21" customHeight="1">
      <c r="B212" s="22" t="s">
        <v>492</v>
      </c>
    </row>
    <row r="213" spans="2:8" s="22" customFormat="1" ht="21" customHeight="1">
      <c r="B213" s="22" t="s">
        <v>491</v>
      </c>
    </row>
  </sheetData>
  <mergeCells count="190">
    <mergeCell ref="D148:E148"/>
    <mergeCell ref="B143:C143"/>
    <mergeCell ref="D143:E143"/>
    <mergeCell ref="B25:C25"/>
    <mergeCell ref="F25:G25"/>
    <mergeCell ref="B19:D19"/>
    <mergeCell ref="F23:G23"/>
    <mergeCell ref="D134:E134"/>
    <mergeCell ref="F134:G134"/>
    <mergeCell ref="B147:C147"/>
    <mergeCell ref="D147:E147"/>
    <mergeCell ref="B141:C141"/>
    <mergeCell ref="D141:E141"/>
    <mergeCell ref="D136:E136"/>
    <mergeCell ref="B137:C137"/>
    <mergeCell ref="D137:E137"/>
    <mergeCell ref="B136:C136"/>
    <mergeCell ref="B140:C140"/>
    <mergeCell ref="D140:E140"/>
    <mergeCell ref="B139:C139"/>
    <mergeCell ref="D139:E139"/>
    <mergeCell ref="D138:E138"/>
    <mergeCell ref="H134:I134"/>
    <mergeCell ref="B134:C134"/>
    <mergeCell ref="F22:G22"/>
    <mergeCell ref="B24:C24"/>
    <mergeCell ref="F24:G24"/>
    <mergeCell ref="B6:F6"/>
    <mergeCell ref="F31:G31"/>
    <mergeCell ref="B27:C27"/>
    <mergeCell ref="F48:K48"/>
    <mergeCell ref="A40:K41"/>
    <mergeCell ref="A127:K127"/>
    <mergeCell ref="B129:K130"/>
    <mergeCell ref="B29:C29"/>
    <mergeCell ref="B30:C30"/>
    <mergeCell ref="J11:K11"/>
    <mergeCell ref="E11:I11"/>
    <mergeCell ref="J12:K12"/>
    <mergeCell ref="J13:K13"/>
    <mergeCell ref="J14:K14"/>
    <mergeCell ref="B13:D13"/>
    <mergeCell ref="B14:D14"/>
    <mergeCell ref="B11:D11"/>
    <mergeCell ref="B12:D12"/>
    <mergeCell ref="C8:K8"/>
    <mergeCell ref="B209:D209"/>
    <mergeCell ref="A199:K199"/>
    <mergeCell ref="A193:K193"/>
    <mergeCell ref="A189:K189"/>
    <mergeCell ref="A157:K157"/>
    <mergeCell ref="D187:E187"/>
    <mergeCell ref="B185:C185"/>
    <mergeCell ref="D185:E185"/>
    <mergeCell ref="B155:C155"/>
    <mergeCell ref="D155:E155"/>
    <mergeCell ref="D186:E186"/>
    <mergeCell ref="F155:G155"/>
    <mergeCell ref="F178:G178"/>
    <mergeCell ref="B182:C182"/>
    <mergeCell ref="D182:E182"/>
    <mergeCell ref="B183:C183"/>
    <mergeCell ref="F209:H209"/>
    <mergeCell ref="F164:G164"/>
    <mergeCell ref="B204:E204"/>
    <mergeCell ref="F204:G204"/>
    <mergeCell ref="F201:G201"/>
    <mergeCell ref="B202:E202"/>
    <mergeCell ref="F202:G202"/>
    <mergeCell ref="B203:E203"/>
    <mergeCell ref="B201:E201"/>
    <mergeCell ref="B98:I98"/>
    <mergeCell ref="B208:D208"/>
    <mergeCell ref="F208:I208"/>
    <mergeCell ref="H155:I155"/>
    <mergeCell ref="F165:G165"/>
    <mergeCell ref="B184:C184"/>
    <mergeCell ref="D184:E184"/>
    <mergeCell ref="F168:G168"/>
    <mergeCell ref="B190:C190"/>
    <mergeCell ref="D190:E190"/>
    <mergeCell ref="F190:G190"/>
    <mergeCell ref="H190:I190"/>
    <mergeCell ref="B187:C187"/>
    <mergeCell ref="H191:I191"/>
    <mergeCell ref="B180:C180"/>
    <mergeCell ref="D180:E180"/>
    <mergeCell ref="B200:E200"/>
    <mergeCell ref="A206:K206"/>
    <mergeCell ref="F166:G166"/>
    <mergeCell ref="D183:E183"/>
    <mergeCell ref="B186:C186"/>
    <mergeCell ref="B146:C146"/>
    <mergeCell ref="D146:E146"/>
    <mergeCell ref="A4:K4"/>
    <mergeCell ref="J15:K15"/>
    <mergeCell ref="J16:K16"/>
    <mergeCell ref="J17:K17"/>
    <mergeCell ref="E12:I12"/>
    <mergeCell ref="E13:I13"/>
    <mergeCell ref="E14:I14"/>
    <mergeCell ref="E16:I16"/>
    <mergeCell ref="E15:I15"/>
    <mergeCell ref="B15:D15"/>
    <mergeCell ref="B16:D16"/>
    <mergeCell ref="B17:D17"/>
    <mergeCell ref="B150:C150"/>
    <mergeCell ref="D150:E150"/>
    <mergeCell ref="B148:C148"/>
    <mergeCell ref="B181:C181"/>
    <mergeCell ref="D181:E181"/>
    <mergeCell ref="B178:C178"/>
    <mergeCell ref="E17:I17"/>
    <mergeCell ref="D178:E178"/>
    <mergeCell ref="B149:C149"/>
    <mergeCell ref="D149:E149"/>
    <mergeCell ref="B151:C151"/>
    <mergeCell ref="D151:E151"/>
    <mergeCell ref="H178:I178"/>
    <mergeCell ref="B179:C179"/>
    <mergeCell ref="D179:E179"/>
    <mergeCell ref="D154:E154"/>
    <mergeCell ref="F154:G154"/>
    <mergeCell ref="H154:I154"/>
    <mergeCell ref="B142:C142"/>
    <mergeCell ref="D142:E142"/>
    <mergeCell ref="B138:C138"/>
    <mergeCell ref="B106:K108"/>
    <mergeCell ref="B123:K125"/>
    <mergeCell ref="A133:K133"/>
    <mergeCell ref="B191:C191"/>
    <mergeCell ref="D191:E191"/>
    <mergeCell ref="F191:G191"/>
    <mergeCell ref="F167:G167"/>
    <mergeCell ref="B154:C154"/>
    <mergeCell ref="B164:E164"/>
    <mergeCell ref="B165:E165"/>
    <mergeCell ref="B166:E166"/>
    <mergeCell ref="B167:E167"/>
    <mergeCell ref="A170:I170"/>
    <mergeCell ref="F172:I172"/>
    <mergeCell ref="B172:D172"/>
    <mergeCell ref="F203:G203"/>
    <mergeCell ref="F200:G200"/>
    <mergeCell ref="B173:D173"/>
    <mergeCell ref="F173:H173"/>
    <mergeCell ref="B168:E168"/>
    <mergeCell ref="F46:K46"/>
    <mergeCell ref="F47:K47"/>
    <mergeCell ref="A93:K93"/>
    <mergeCell ref="A153:K153"/>
    <mergeCell ref="A163:K163"/>
    <mergeCell ref="F50:K50"/>
    <mergeCell ref="F51:K51"/>
    <mergeCell ref="F52:K52"/>
    <mergeCell ref="B55:K58"/>
    <mergeCell ref="B62:K62"/>
    <mergeCell ref="A61:K61"/>
    <mergeCell ref="A87:I87"/>
    <mergeCell ref="A110:K110"/>
    <mergeCell ref="B144:C144"/>
    <mergeCell ref="D144:E144"/>
    <mergeCell ref="B145:C145"/>
    <mergeCell ref="D145:E145"/>
    <mergeCell ref="B135:C135"/>
    <mergeCell ref="D135:E135"/>
    <mergeCell ref="J18:K18"/>
    <mergeCell ref="J19:K19"/>
    <mergeCell ref="E19:I19"/>
    <mergeCell ref="E18:I18"/>
    <mergeCell ref="A64:K64"/>
    <mergeCell ref="B83:K85"/>
    <mergeCell ref="B89:E89"/>
    <mergeCell ref="B26:C26"/>
    <mergeCell ref="F26:G26"/>
    <mergeCell ref="B32:C32"/>
    <mergeCell ref="F27:G27"/>
    <mergeCell ref="F28:G28"/>
    <mergeCell ref="F29:G29"/>
    <mergeCell ref="F30:G30"/>
    <mergeCell ref="B22:C22"/>
    <mergeCell ref="B23:C23"/>
    <mergeCell ref="B18:D18"/>
    <mergeCell ref="B36:H36"/>
    <mergeCell ref="B31:C31"/>
    <mergeCell ref="F49:K49"/>
    <mergeCell ref="B38:K38"/>
    <mergeCell ref="F44:K44"/>
    <mergeCell ref="F45:K45"/>
    <mergeCell ref="B28:C28"/>
  </mergeCells>
  <phoneticPr fontId="1"/>
  <pageMargins left="0.59055118110236227" right="0.59055118110236227" top="0.59055118110236227" bottom="0.59055118110236227" header="0.31496062992125984" footer="0.31496062992125984"/>
  <pageSetup paperSize="9" scale="84" fitToHeight="0" orientation="portrait" r:id="rId1"/>
  <headerFooter>
    <oddFooter>&amp;C&amp;P</oddFooter>
  </headerFooter>
  <rowBreaks count="6" manualBreakCount="6">
    <brk id="19" max="16383" man="1"/>
    <brk id="59" max="10" man="1"/>
    <brk id="92" max="10" man="1"/>
    <brk id="143" max="10" man="1"/>
    <brk id="175" max="10" man="1"/>
    <brk id="205" max="1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F0D35D4D-2E7C-4FB2-B8A3-5BB06C636B4A}">
          <x14:formula1>
            <xm:f>選択肢!$C$2:$C$10</xm:f>
          </x14:formula1>
          <xm:sqref>B6:F6</xm:sqref>
        </x14:dataValidation>
        <x14:dataValidation type="list" allowBlank="1" showInputMessage="1" showErrorMessage="1" xr:uid="{72626C42-93CD-4B29-8E43-70D82A8B2D0B}">
          <x14:formula1>
            <xm:f>選択肢!$D$2:$D$3</xm:f>
          </x14:formula1>
          <xm:sqref>E12:I19</xm:sqref>
        </x14:dataValidation>
        <x14:dataValidation type="list" allowBlank="1" showInputMessage="1" showErrorMessage="1" xr:uid="{53F9A40E-9E1A-4130-A769-5600B1C1D39F}">
          <x14:formula1>
            <xm:f>選択肢!$E$2</xm:f>
          </x14:formula1>
          <xm:sqref>D22:D31 H22:H31 A43:A54 A66:A82 A95:A105 A112:A122 D179:E187</xm:sqref>
        </x14:dataValidation>
        <x14:dataValidation type="list" allowBlank="1" showInputMessage="1" showErrorMessage="1" xr:uid="{5CD8B8E2-5E93-40E0-88D2-57D57745D05D}">
          <x14:formula1>
            <xm:f>選択肢!$F$2:$F$5</xm:f>
          </x14:formula1>
          <xm:sqref>B36:H36</xm:sqref>
        </x14:dataValidation>
        <x14:dataValidation type="list" allowBlank="1" showInputMessage="1" showErrorMessage="1" xr:uid="{9EBF07BF-5054-413F-B3B9-A0D53EEE0728}">
          <x14:formula1>
            <xm:f>選択肢!$F$2:$F$6</xm:f>
          </x14:formula1>
          <xm:sqref>B89:E89</xm:sqref>
        </x14:dataValidation>
        <x14:dataValidation type="list" allowBlank="1" showInputMessage="1" showErrorMessage="1" xr:uid="{B19D9C6D-7073-4F12-AD20-013B0226DAE0}">
          <x14:formula1>
            <xm:f>選択肢!$G$2:$G$6</xm:f>
          </x14:formula1>
          <xm:sqref>B173:D173 B209:D209</xm:sqref>
        </x14:dataValidation>
        <x14:dataValidation type="list" allowBlank="1" showInputMessage="1" showErrorMessage="1" xr:uid="{CA94B878-166F-4BDE-810B-39DEA4B4CBF3}">
          <x14:formula1>
            <xm:f>選択肢!$H$2:$H$6</xm:f>
          </x14:formula1>
          <xm:sqref>F173:H173 F209:H209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A87DA-5CF9-41E5-B8B7-51DCC46299ED}">
  <dimension ref="A1:J29"/>
  <sheetViews>
    <sheetView workbookViewId="0">
      <selection activeCell="D26" sqref="D26"/>
    </sheetView>
  </sheetViews>
  <sheetFormatPr defaultRowHeight="18"/>
  <cols>
    <col min="1" max="1" width="36.3984375" bestFit="1" customWidth="1"/>
    <col min="2" max="2" width="27.796875" bestFit="1" customWidth="1"/>
    <col min="3" max="3" width="34.59765625" bestFit="1" customWidth="1"/>
    <col min="4" max="4" width="8.3984375" bestFit="1" customWidth="1"/>
    <col min="5" max="5" width="10.5" bestFit="1" customWidth="1"/>
    <col min="6" max="6" width="39.19921875" bestFit="1" customWidth="1"/>
    <col min="7" max="8" width="25.59765625" bestFit="1" customWidth="1"/>
    <col min="9" max="9" width="44.19921875" bestFit="1" customWidth="1"/>
    <col min="10" max="10" width="8.69921875" customWidth="1"/>
  </cols>
  <sheetData>
    <row r="1" spans="1:10">
      <c r="A1" s="19" t="s">
        <v>490</v>
      </c>
      <c r="B1" s="19" t="s">
        <v>489</v>
      </c>
      <c r="C1" s="19" t="s">
        <v>488</v>
      </c>
      <c r="D1" s="19" t="s">
        <v>487</v>
      </c>
      <c r="E1" s="19" t="s">
        <v>44</v>
      </c>
      <c r="F1" s="19" t="s">
        <v>486</v>
      </c>
      <c r="G1" s="19" t="s">
        <v>485</v>
      </c>
      <c r="H1" s="19" t="s">
        <v>484</v>
      </c>
      <c r="I1" s="19" t="s">
        <v>483</v>
      </c>
      <c r="J1" s="19" t="s">
        <v>482</v>
      </c>
    </row>
    <row r="2" spans="1:10">
      <c r="A2" s="19" t="s">
        <v>437</v>
      </c>
      <c r="B2" s="19" t="s">
        <v>436</v>
      </c>
      <c r="C2" s="20" t="s">
        <v>481</v>
      </c>
      <c r="D2" s="20" t="s">
        <v>19</v>
      </c>
      <c r="E2" s="20" t="s">
        <v>19</v>
      </c>
      <c r="F2" s="20" t="s">
        <v>480</v>
      </c>
      <c r="G2" s="20" t="s">
        <v>479</v>
      </c>
      <c r="H2" s="20" t="s">
        <v>478</v>
      </c>
      <c r="I2" s="20" t="s">
        <v>477</v>
      </c>
      <c r="J2" s="20" t="s">
        <v>476</v>
      </c>
    </row>
    <row r="3" spans="1:10">
      <c r="A3" s="19" t="s">
        <v>435</v>
      </c>
      <c r="B3" s="19" t="s">
        <v>434</v>
      </c>
      <c r="C3" s="20" t="s">
        <v>475</v>
      </c>
      <c r="D3" s="20" t="s">
        <v>474</v>
      </c>
      <c r="E3" s="20"/>
      <c r="F3" s="20" t="s">
        <v>473</v>
      </c>
      <c r="G3" s="20" t="s">
        <v>472</v>
      </c>
      <c r="H3" s="20" t="s">
        <v>471</v>
      </c>
      <c r="I3" s="20" t="s">
        <v>470</v>
      </c>
      <c r="J3" s="20" t="s">
        <v>469</v>
      </c>
    </row>
    <row r="4" spans="1:10">
      <c r="A4" s="19" t="s">
        <v>433</v>
      </c>
      <c r="B4" s="19" t="s">
        <v>432</v>
      </c>
      <c r="C4" s="20" t="s">
        <v>468</v>
      </c>
      <c r="F4" s="20" t="s">
        <v>467</v>
      </c>
      <c r="G4" s="20" t="s">
        <v>466</v>
      </c>
      <c r="H4" s="20" t="s">
        <v>465</v>
      </c>
      <c r="I4" s="20" t="s">
        <v>464</v>
      </c>
      <c r="J4" s="20" t="s">
        <v>463</v>
      </c>
    </row>
    <row r="5" spans="1:10">
      <c r="A5" s="19" t="s">
        <v>431</v>
      </c>
      <c r="B5" s="19"/>
      <c r="C5" s="20" t="s">
        <v>462</v>
      </c>
      <c r="F5" s="20" t="s">
        <v>461</v>
      </c>
      <c r="G5" s="20" t="s">
        <v>460</v>
      </c>
      <c r="H5" s="20" t="s">
        <v>459</v>
      </c>
      <c r="I5" s="20" t="s">
        <v>458</v>
      </c>
      <c r="J5" s="20" t="s">
        <v>457</v>
      </c>
    </row>
    <row r="6" spans="1:10">
      <c r="A6" s="19"/>
      <c r="B6" s="19"/>
      <c r="C6" s="20" t="s">
        <v>456</v>
      </c>
      <c r="F6" s="21" t="s">
        <v>455</v>
      </c>
      <c r="G6" s="20" t="s">
        <v>454</v>
      </c>
      <c r="H6" s="20" t="s">
        <v>453</v>
      </c>
      <c r="I6" s="20" t="s">
        <v>452</v>
      </c>
      <c r="J6" s="20" t="s">
        <v>451</v>
      </c>
    </row>
    <row r="7" spans="1:10">
      <c r="C7" s="20" t="s">
        <v>450</v>
      </c>
      <c r="I7" s="20" t="s">
        <v>449</v>
      </c>
    </row>
    <row r="8" spans="1:10">
      <c r="C8" s="20" t="s">
        <v>448</v>
      </c>
      <c r="I8" s="20"/>
    </row>
    <row r="9" spans="1:10">
      <c r="C9" s="20" t="s">
        <v>447</v>
      </c>
    </row>
    <row r="10" spans="1:10">
      <c r="C10" s="20" t="s">
        <v>446</v>
      </c>
    </row>
    <row r="13" spans="1:10">
      <c r="A13" t="s">
        <v>633</v>
      </c>
      <c r="C13" t="s">
        <v>441</v>
      </c>
      <c r="E13" t="s">
        <v>438</v>
      </c>
    </row>
    <row r="14" spans="1:10">
      <c r="A14" t="s">
        <v>634</v>
      </c>
      <c r="C14" s="19" t="s">
        <v>436</v>
      </c>
      <c r="E14" s="19" t="s">
        <v>436</v>
      </c>
    </row>
    <row r="15" spans="1:10">
      <c r="C15" s="19" t="s">
        <v>434</v>
      </c>
      <c r="E15" s="19" t="s">
        <v>434</v>
      </c>
    </row>
    <row r="16" spans="1:10">
      <c r="C16" s="19"/>
      <c r="E16" s="19" t="s">
        <v>432</v>
      </c>
    </row>
    <row r="17" spans="1:4">
      <c r="C17" s="19" t="s">
        <v>439</v>
      </c>
    </row>
    <row r="18" spans="1:4">
      <c r="C18" s="19" t="s">
        <v>437</v>
      </c>
    </row>
    <row r="19" spans="1:4">
      <c r="C19" s="19" t="s">
        <v>435</v>
      </c>
    </row>
    <row r="20" spans="1:4">
      <c r="C20" s="19" t="s">
        <v>433</v>
      </c>
    </row>
    <row r="21" spans="1:4">
      <c r="C21" s="19" t="s">
        <v>431</v>
      </c>
    </row>
    <row r="22" spans="1:4">
      <c r="C22" s="19" t="s">
        <v>430</v>
      </c>
    </row>
    <row r="24" spans="1:4">
      <c r="A24" t="s">
        <v>424</v>
      </c>
      <c r="D24" t="s">
        <v>635</v>
      </c>
    </row>
    <row r="25" spans="1:4">
      <c r="A25" t="s">
        <v>425</v>
      </c>
    </row>
    <row r="26" spans="1:4">
      <c r="A26" t="s">
        <v>426</v>
      </c>
    </row>
    <row r="27" spans="1:4">
      <c r="A27" t="s">
        <v>427</v>
      </c>
    </row>
    <row r="28" spans="1:4">
      <c r="A28" t="s">
        <v>428</v>
      </c>
    </row>
    <row r="29" spans="1:4">
      <c r="A29" t="s">
        <v>429</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67e48a8-aae3-4018-b34c-5da93bffd518">
      <Terms xmlns="http://schemas.microsoft.com/office/infopath/2007/PartnerControls"/>
    </lcf76f155ced4ddcb4097134ff3c332f>
    <TaxCatchAll xmlns="0bd717cd-89dd-4996-ac0b-ed7070a357a6" xsi:nil="true"/>
    <_x88dc__x8db3_ xmlns="c67e48a8-aae3-4018-b34c-5da93bffd5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FB2A44BAA25AA4B87E47CBD65FD52A8" ma:contentTypeVersion="14" ma:contentTypeDescription="Create a new document." ma:contentTypeScope="" ma:versionID="d8c7bba6641262b48c570c43b3686529">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e5916d9bd4accc2e39179e85815fc88d"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x88dc__x8db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88dc__x8db3_" ma:index="21" nillable="true" ma:displayName="補足" ma:format="Dropdown" ma:internalName="_x88dc__x8db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F4F11B-7F6F-4E92-AE44-0D9FA1E793F5}">
  <ds:schemaRefs>
    <ds:schemaRef ds:uri="http://schemas.microsoft.com/office/2006/metadata/properties"/>
    <ds:schemaRef ds:uri="http://schemas.microsoft.com/office/infopath/2007/PartnerControls"/>
    <ds:schemaRef ds:uri="c67e48a8-aae3-4018-b34c-5da93bffd518"/>
    <ds:schemaRef ds:uri="0bd717cd-89dd-4996-ac0b-ed7070a357a6"/>
  </ds:schemaRefs>
</ds:datastoreItem>
</file>

<file path=customXml/itemProps2.xml><?xml version="1.0" encoding="utf-8"?>
<ds:datastoreItem xmlns:ds="http://schemas.openxmlformats.org/officeDocument/2006/customXml" ds:itemID="{050B6DA4-2585-4A61-88CE-84EB3E6EA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7e48a8-aae3-4018-b34c-5da93bffd518"/>
    <ds:schemaRef ds:uri="0bd717cd-89dd-4996-ac0b-ed7070a357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C0F798-4CAF-4265-80C6-7DC9D6503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調査の概要</vt:lpstr>
      <vt:lpstr>回答時の留意点</vt:lpstr>
      <vt:lpstr>1)基本票</vt:lpstr>
      <vt:lpstr>2）実施状況調査票_機能</vt:lpstr>
      <vt:lpstr>3）実施状況調査票_生活</vt:lpstr>
      <vt:lpstr>4）プログラム調査票_機能</vt:lpstr>
      <vt:lpstr>5）個別表_機能</vt:lpstr>
      <vt:lpstr>6)訪問支援調査票</vt:lpstr>
      <vt:lpstr>選択肢</vt:lpstr>
      <vt:lpstr>リスト</vt:lpstr>
      <vt:lpstr>リスト (2)</vt:lpstr>
      <vt:lpstr>'6)訪問支援調査票'!Print_Area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渡邊崇子</dc:creator>
  <cp:lastModifiedBy>Sanwa017</cp:lastModifiedBy>
  <cp:lastPrinted>2025-09-26T07:29:33Z</cp:lastPrinted>
  <dcterms:created xsi:type="dcterms:W3CDTF">2025-06-27T02:40:50Z</dcterms:created>
  <dcterms:modified xsi:type="dcterms:W3CDTF">2025-12-02T02:51:34Z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ies>
</file>